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autoCompressPictures="0" defaultThemeVersion="124226"/>
  <bookViews>
    <workbookView xWindow="0" yWindow="0" windowWidth="6405" windowHeight="11355"/>
  </bookViews>
  <sheets>
    <sheet name="Mixed" sheetId="1" r:id="rId1"/>
    <sheet name="Adj" sheetId="18" r:id="rId2"/>
    <sheet name="Grp" sheetId="21" r:id="rId3"/>
    <sheet name="Groups" sheetId="19" r:id="rId4"/>
  </sheet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D128" i="18"/>
  <c r="BD127"/>
  <c r="BD126"/>
  <c r="BD125"/>
  <c r="BD124"/>
  <c r="BD123"/>
  <c r="BD122"/>
  <c r="BD121"/>
  <c r="BD120"/>
  <c r="BD119"/>
  <c r="BD118"/>
  <c r="BD117"/>
  <c r="BD116"/>
  <c r="BD115"/>
  <c r="BD114"/>
  <c r="BD113"/>
  <c r="BD112"/>
  <c r="BD111"/>
  <c r="BD110"/>
  <c r="BD109"/>
  <c r="BD108"/>
  <c r="BD107"/>
  <c r="BD106"/>
  <c r="BD105"/>
  <c r="BD104"/>
  <c r="BD103"/>
  <c r="BD102"/>
  <c r="BD101"/>
  <c r="BD100"/>
  <c r="BD99"/>
  <c r="BD98"/>
  <c r="BD97"/>
  <c r="BD96"/>
  <c r="BD95"/>
  <c r="BD94"/>
  <c r="BD93"/>
  <c r="BD92"/>
  <c r="BD91"/>
  <c r="BD90"/>
  <c r="BD89"/>
  <c r="BD88"/>
  <c r="BD87"/>
  <c r="BD86"/>
  <c r="BD85"/>
  <c r="BD84"/>
  <c r="BD83"/>
  <c r="BD82"/>
  <c r="BD81"/>
  <c r="BD80"/>
  <c r="BD79"/>
  <c r="BD78"/>
  <c r="BD77"/>
  <c r="BD76"/>
  <c r="BD75"/>
  <c r="BD74"/>
  <c r="BD73"/>
  <c r="BD72"/>
  <c r="BD71"/>
  <c r="BD70"/>
  <c r="BD69"/>
  <c r="BD68"/>
  <c r="BD67"/>
  <c r="BD66"/>
  <c r="BD65"/>
  <c r="BD64"/>
  <c r="BD63"/>
  <c r="BD62"/>
  <c r="BD61"/>
  <c r="BD60"/>
  <c r="BD59"/>
  <c r="BD58"/>
  <c r="BD57"/>
  <c r="BD56"/>
  <c r="BD55"/>
  <c r="BD54"/>
  <c r="BD53"/>
  <c r="BD52"/>
  <c r="BD51"/>
  <c r="BD50"/>
  <c r="BD49"/>
  <c r="BD48"/>
  <c r="BD47"/>
  <c r="BD46"/>
  <c r="BD45"/>
  <c r="BD44"/>
  <c r="BD43"/>
  <c r="BD42"/>
  <c r="BD41"/>
  <c r="BD40"/>
  <c r="BD39"/>
  <c r="BD38"/>
  <c r="BD37"/>
  <c r="BD36"/>
  <c r="BD35"/>
  <c r="BD34"/>
  <c r="BD33"/>
  <c r="BD32"/>
  <c r="BD31"/>
  <c r="BD30"/>
  <c r="BD29"/>
  <c r="BD28"/>
  <c r="BD27"/>
  <c r="BD26"/>
  <c r="BD25"/>
  <c r="BD24"/>
  <c r="BD23"/>
  <c r="BD22"/>
  <c r="BD21"/>
  <c r="BD20"/>
  <c r="BD19"/>
  <c r="BD18"/>
  <c r="BD17"/>
  <c r="BD16"/>
  <c r="BD15"/>
  <c r="BD14"/>
  <c r="BD13"/>
  <c r="BD12"/>
  <c r="BD11"/>
  <c r="BD10"/>
  <c r="BD9"/>
  <c r="BD8"/>
  <c r="BD7"/>
  <c r="BD6"/>
  <c r="BD5"/>
  <c r="BD4"/>
  <c r="BD3"/>
  <c r="GJ129" i="1" l="1"/>
  <c r="GI129"/>
  <c r="GH129"/>
  <c r="GG129"/>
  <c r="GF129"/>
  <c r="GE129"/>
  <c r="GD129"/>
  <c r="GC129"/>
  <c r="GB129"/>
  <c r="GA129"/>
  <c r="FZ129"/>
  <c r="FY129"/>
  <c r="FX129"/>
  <c r="FW129"/>
  <c r="FV129"/>
  <c r="FU129"/>
  <c r="FT129"/>
  <c r="FS129"/>
  <c r="FR129"/>
  <c r="FQ129"/>
  <c r="FP129"/>
  <c r="FO129"/>
  <c r="FN129"/>
  <c r="FM129"/>
  <c r="FL129"/>
  <c r="FK129"/>
  <c r="FJ129"/>
  <c r="FI129"/>
  <c r="FH129"/>
  <c r="FG129"/>
  <c r="FF129"/>
  <c r="FE129"/>
  <c r="FD129"/>
  <c r="FC129"/>
  <c r="FB129"/>
  <c r="FA129"/>
  <c r="EZ129"/>
  <c r="EY129"/>
  <c r="EX129"/>
  <c r="EW129"/>
  <c r="EV129"/>
  <c r="EU129"/>
  <c r="ET129"/>
  <c r="ES129"/>
  <c r="ER129"/>
  <c r="EQ129"/>
  <c r="EP129"/>
  <c r="EO129"/>
  <c r="EN129"/>
  <c r="EM129"/>
  <c r="EL129"/>
  <c r="EK129"/>
  <c r="GB128"/>
  <c r="GB127"/>
  <c r="GB126"/>
  <c r="GB125"/>
  <c r="GB124"/>
  <c r="GB123"/>
  <c r="GB122"/>
  <c r="GB121"/>
  <c r="GB120"/>
  <c r="GB119"/>
  <c r="GB118"/>
  <c r="GB117"/>
  <c r="GB116"/>
  <c r="GB115"/>
  <c r="GB114"/>
  <c r="GB113"/>
  <c r="GB112"/>
  <c r="GB111"/>
  <c r="GB110"/>
  <c r="GB109"/>
  <c r="GB108"/>
  <c r="GB107"/>
  <c r="GB106"/>
  <c r="GB105"/>
  <c r="GB104"/>
  <c r="GB103"/>
  <c r="GB102"/>
  <c r="GB101"/>
  <c r="GB100"/>
  <c r="GB99"/>
  <c r="GB98"/>
  <c r="GB97"/>
  <c r="GB96"/>
  <c r="GB95"/>
  <c r="GB94"/>
  <c r="GB93"/>
  <c r="GB92"/>
  <c r="GB91"/>
  <c r="GB90"/>
  <c r="GB89"/>
  <c r="GB88"/>
  <c r="GB87"/>
  <c r="GB86"/>
  <c r="GB85"/>
  <c r="GB84"/>
  <c r="GB83"/>
  <c r="GB82"/>
  <c r="GB81"/>
  <c r="GB80"/>
  <c r="GB79"/>
  <c r="GB78"/>
  <c r="GB77"/>
  <c r="GB76"/>
  <c r="GB75"/>
  <c r="GB74"/>
  <c r="GB73"/>
  <c r="GB72"/>
  <c r="GB71"/>
  <c r="GB70"/>
  <c r="GB69"/>
  <c r="GB68"/>
  <c r="GB67"/>
  <c r="GB66"/>
  <c r="GB65"/>
  <c r="GB64"/>
  <c r="GB63"/>
  <c r="GB62"/>
  <c r="GB61"/>
  <c r="GB60"/>
  <c r="GB59"/>
  <c r="GB58"/>
  <c r="GB57"/>
  <c r="GB56"/>
  <c r="GB55"/>
  <c r="GB54"/>
  <c r="GB53"/>
  <c r="GB52"/>
  <c r="GB51"/>
  <c r="GB50"/>
  <c r="GB49"/>
  <c r="GB48"/>
  <c r="GB47"/>
  <c r="GB46"/>
  <c r="GB45"/>
  <c r="GB44"/>
  <c r="GB43"/>
  <c r="GB42"/>
  <c r="GB41"/>
  <c r="GB40"/>
  <c r="GB39"/>
  <c r="GB38"/>
  <c r="GB37"/>
  <c r="GB36"/>
  <c r="GB35"/>
  <c r="GB34"/>
  <c r="GB33"/>
  <c r="GB32"/>
  <c r="GB31"/>
  <c r="GB30"/>
  <c r="GB29"/>
  <c r="GB28"/>
  <c r="GB27"/>
  <c r="GB26"/>
  <c r="GB25"/>
  <c r="GB24"/>
  <c r="GB23"/>
  <c r="GB22"/>
  <c r="GB21"/>
  <c r="GB20"/>
  <c r="GB19"/>
  <c r="GB18"/>
  <c r="GB17"/>
  <c r="GB16"/>
  <c r="GB15"/>
  <c r="GB14"/>
  <c r="GB13"/>
  <c r="GB12"/>
  <c r="GB11"/>
  <c r="GB10"/>
  <c r="GB9"/>
  <c r="GB8"/>
  <c r="GB7"/>
  <c r="GB6"/>
  <c r="GB5"/>
  <c r="GB4"/>
  <c r="GB3"/>
  <c r="DP129"/>
  <c r="AV128" i="18"/>
  <c r="AV127"/>
  <c r="AV126"/>
  <c r="AV125"/>
  <c r="AV124"/>
  <c r="AV123"/>
  <c r="AV122"/>
  <c r="AV121"/>
  <c r="AV120"/>
  <c r="AV119"/>
  <c r="AV118"/>
  <c r="AV117"/>
  <c r="AV116"/>
  <c r="AV115"/>
  <c r="AV114"/>
  <c r="AV113"/>
  <c r="AV112"/>
  <c r="AV111"/>
  <c r="AV110"/>
  <c r="AV109"/>
  <c r="AV108"/>
  <c r="AV107"/>
  <c r="AV106"/>
  <c r="AV105"/>
  <c r="AV104"/>
  <c r="AV103"/>
  <c r="AV102"/>
  <c r="AV101"/>
  <c r="AV100"/>
  <c r="AV99"/>
  <c r="AV98"/>
  <c r="AV97"/>
  <c r="AV96"/>
  <c r="AV95"/>
  <c r="AV94"/>
  <c r="AV93"/>
  <c r="AV92"/>
  <c r="AV91"/>
  <c r="AV90"/>
  <c r="AV89"/>
  <c r="AV88"/>
  <c r="AV87"/>
  <c r="AV86"/>
  <c r="AV85"/>
  <c r="AV84"/>
  <c r="AV83"/>
  <c r="AV82"/>
  <c r="AV81"/>
  <c r="AV80"/>
  <c r="AV79"/>
  <c r="AV78"/>
  <c r="AV77"/>
  <c r="AV76"/>
  <c r="AV75"/>
  <c r="AV74"/>
  <c r="AV73"/>
  <c r="AV72"/>
  <c r="AV71"/>
  <c r="AV70"/>
  <c r="AV69"/>
  <c r="AV68"/>
  <c r="AV67"/>
  <c r="AV66"/>
  <c r="AV65"/>
  <c r="AV64"/>
  <c r="AV63"/>
  <c r="AV62"/>
  <c r="AV61"/>
  <c r="AV60"/>
  <c r="AV59"/>
  <c r="AV58"/>
  <c r="AV57"/>
  <c r="AV56"/>
  <c r="AV55"/>
  <c r="AV54"/>
  <c r="AV53"/>
  <c r="AV52"/>
  <c r="AV51"/>
  <c r="AV50"/>
  <c r="AV49"/>
  <c r="AV48"/>
  <c r="AV47"/>
  <c r="AV46"/>
  <c r="AV45"/>
  <c r="AV44"/>
  <c r="AV43"/>
  <c r="AV42"/>
  <c r="AV41"/>
  <c r="AV40"/>
  <c r="AV39"/>
  <c r="AV38"/>
  <c r="AV37"/>
  <c r="AV36"/>
  <c r="AV35"/>
  <c r="AV34"/>
  <c r="AV33"/>
  <c r="AV32"/>
  <c r="AV31"/>
  <c r="AV30"/>
  <c r="AV29"/>
  <c r="AV28"/>
  <c r="AV27"/>
  <c r="AV26"/>
  <c r="AV25"/>
  <c r="AV24"/>
  <c r="AV23"/>
  <c r="AV22"/>
  <c r="AV21"/>
  <c r="AV20"/>
  <c r="AV19"/>
  <c r="AV18"/>
  <c r="AV17"/>
  <c r="AV16"/>
  <c r="AV15"/>
  <c r="AV14"/>
  <c r="AV13"/>
  <c r="AV12"/>
  <c r="AV11"/>
  <c r="AV10"/>
  <c r="AV9"/>
  <c r="AV8"/>
  <c r="AV7"/>
  <c r="AV6"/>
  <c r="AV5"/>
  <c r="AV4"/>
  <c r="AV3"/>
  <c r="DE129" i="1"/>
  <c r="AK128" i="18"/>
  <c r="AK127"/>
  <c r="AK126"/>
  <c r="AK125"/>
  <c r="AK124"/>
  <c r="AK123"/>
  <c r="AK122"/>
  <c r="AK121"/>
  <c r="AK120"/>
  <c r="AK119"/>
  <c r="AK118"/>
  <c r="AK117"/>
  <c r="AK116"/>
  <c r="AK115"/>
  <c r="AK114"/>
  <c r="AK113"/>
  <c r="AK112"/>
  <c r="AK111"/>
  <c r="AK110"/>
  <c r="AK109"/>
  <c r="AK108"/>
  <c r="AK107"/>
  <c r="AK106"/>
  <c r="AK105"/>
  <c r="AK104"/>
  <c r="AK103"/>
  <c r="AK102"/>
  <c r="AK101"/>
  <c r="AK100"/>
  <c r="AK99"/>
  <c r="AK98"/>
  <c r="AK97"/>
  <c r="AK96"/>
  <c r="AK95"/>
  <c r="AK94"/>
  <c r="AK93"/>
  <c r="AK92"/>
  <c r="AK91"/>
  <c r="AK90"/>
  <c r="AK89"/>
  <c r="AK88"/>
  <c r="AK87"/>
  <c r="AK86"/>
  <c r="AK85"/>
  <c r="AK84"/>
  <c r="AK83"/>
  <c r="AK82"/>
  <c r="AK81"/>
  <c r="AK80"/>
  <c r="AK79"/>
  <c r="AK78"/>
  <c r="AK77"/>
  <c r="AK76"/>
  <c r="AK75"/>
  <c r="AK74"/>
  <c r="AK73"/>
  <c r="AK72"/>
  <c r="AK71"/>
  <c r="AK70"/>
  <c r="AK69"/>
  <c r="AK68"/>
  <c r="AK67"/>
  <c r="AK66"/>
  <c r="AK65"/>
  <c r="AK64"/>
  <c r="AK63"/>
  <c r="AK62"/>
  <c r="AK61"/>
  <c r="AK60"/>
  <c r="AK59"/>
  <c r="AK58"/>
  <c r="AK57"/>
  <c r="AK56"/>
  <c r="AK55"/>
  <c r="AK54"/>
  <c r="AK53"/>
  <c r="AK52"/>
  <c r="AK51"/>
  <c r="AK50"/>
  <c r="AK49"/>
  <c r="AK48"/>
  <c r="AK47"/>
  <c r="AK46"/>
  <c r="AK45"/>
  <c r="AK44"/>
  <c r="AK43"/>
  <c r="AK42"/>
  <c r="AK41"/>
  <c r="AK40"/>
  <c r="AK39"/>
  <c r="AK38"/>
  <c r="AK37"/>
  <c r="AK36"/>
  <c r="AK35"/>
  <c r="AK34"/>
  <c r="AK33"/>
  <c r="AK32"/>
  <c r="AK31"/>
  <c r="AK30"/>
  <c r="AK29"/>
  <c r="AK28"/>
  <c r="AK27"/>
  <c r="AK26"/>
  <c r="AK25"/>
  <c r="AK24"/>
  <c r="AK23"/>
  <c r="AK22"/>
  <c r="AK21"/>
  <c r="AK20"/>
  <c r="AK19"/>
  <c r="AK18"/>
  <c r="AK17"/>
  <c r="AK16"/>
  <c r="AK15"/>
  <c r="AK14"/>
  <c r="AK13"/>
  <c r="AK12"/>
  <c r="AK11"/>
  <c r="AK10"/>
  <c r="AK9"/>
  <c r="AK8"/>
  <c r="AK7"/>
  <c r="AK6"/>
  <c r="AK5"/>
  <c r="AK4"/>
  <c r="AK3"/>
  <c r="DN129" i="1"/>
  <c r="DM129"/>
  <c r="DL129"/>
  <c r="DK129"/>
  <c r="DJ129"/>
  <c r="DI129"/>
  <c r="DH129"/>
  <c r="DG129"/>
  <c r="DF129"/>
  <c r="DD129"/>
  <c r="DC129"/>
  <c r="DB129"/>
  <c r="DA129"/>
  <c r="CZ129"/>
  <c r="CY129"/>
  <c r="CX129"/>
  <c r="CW129"/>
  <c r="CV129"/>
  <c r="CU129"/>
  <c r="CT129"/>
  <c r="CS129"/>
  <c r="CR129"/>
  <c r="CQ129"/>
  <c r="CP129"/>
  <c r="CO129"/>
  <c r="CN129"/>
  <c r="CM129"/>
  <c r="CL129"/>
  <c r="CK129"/>
  <c r="CJ129"/>
  <c r="CI129"/>
  <c r="CH129"/>
  <c r="CG129"/>
  <c r="CF129"/>
  <c r="CE129"/>
  <c r="CD129"/>
  <c r="CC129"/>
  <c r="CB129"/>
  <c r="CA129"/>
  <c r="BZ129"/>
  <c r="BY129"/>
  <c r="DX129"/>
  <c r="DW129"/>
  <c r="DV129"/>
  <c r="DU129"/>
  <c r="DT129"/>
  <c r="DS129"/>
  <c r="DR129"/>
  <c r="DQ129"/>
  <c r="DO129"/>
  <c r="FZ128"/>
  <c r="FZ127"/>
  <c r="FZ126"/>
  <c r="FZ125"/>
  <c r="FZ124"/>
  <c r="FZ123"/>
  <c r="FZ122"/>
  <c r="FZ121"/>
  <c r="FZ120"/>
  <c r="FZ119"/>
  <c r="FZ118"/>
  <c r="FZ117"/>
  <c r="FZ116"/>
  <c r="FZ115"/>
  <c r="FZ114"/>
  <c r="FZ113"/>
  <c r="FZ112"/>
  <c r="FZ111"/>
  <c r="FZ110"/>
  <c r="FZ109"/>
  <c r="FZ108"/>
  <c r="FZ107"/>
  <c r="FZ106"/>
  <c r="FZ105"/>
  <c r="FZ104"/>
  <c r="FZ103"/>
  <c r="FZ102"/>
  <c r="FZ101"/>
  <c r="FZ100"/>
  <c r="FZ99"/>
  <c r="FZ98"/>
  <c r="FZ97"/>
  <c r="FZ96"/>
  <c r="FZ95"/>
  <c r="FZ94"/>
  <c r="FZ93"/>
  <c r="FZ92"/>
  <c r="FZ91"/>
  <c r="FZ90"/>
  <c r="FZ89"/>
  <c r="FZ88"/>
  <c r="FZ87"/>
  <c r="FZ86"/>
  <c r="FZ85"/>
  <c r="FZ84"/>
  <c r="FZ83"/>
  <c r="FZ82"/>
  <c r="FZ81"/>
  <c r="FZ80"/>
  <c r="FZ79"/>
  <c r="FZ78"/>
  <c r="FZ77"/>
  <c r="FZ76"/>
  <c r="FZ75"/>
  <c r="FZ74"/>
  <c r="FZ73"/>
  <c r="FZ72"/>
  <c r="FZ71"/>
  <c r="FZ70"/>
  <c r="FZ69"/>
  <c r="FZ68"/>
  <c r="FZ67"/>
  <c r="FZ66"/>
  <c r="FZ65"/>
  <c r="FZ64"/>
  <c r="FZ63"/>
  <c r="FZ62"/>
  <c r="FZ61"/>
  <c r="FZ60"/>
  <c r="FZ59"/>
  <c r="FZ58"/>
  <c r="FZ57"/>
  <c r="FZ56"/>
  <c r="FZ55"/>
  <c r="FZ54"/>
  <c r="FZ53"/>
  <c r="FZ52"/>
  <c r="FZ51"/>
  <c r="FZ50"/>
  <c r="FZ49"/>
  <c r="FZ48"/>
  <c r="FZ47"/>
  <c r="FZ46"/>
  <c r="FZ45"/>
  <c r="FZ44"/>
  <c r="FZ43"/>
  <c r="FZ42"/>
  <c r="FZ41"/>
  <c r="FZ40"/>
  <c r="FZ39"/>
  <c r="FZ38"/>
  <c r="FZ37"/>
  <c r="FZ36"/>
  <c r="FZ35"/>
  <c r="FZ34"/>
  <c r="FZ33"/>
  <c r="FZ32"/>
  <c r="FZ31"/>
  <c r="FZ30"/>
  <c r="FZ29"/>
  <c r="FZ28"/>
  <c r="FZ27"/>
  <c r="FZ26"/>
  <c r="FZ25"/>
  <c r="FZ24"/>
  <c r="FZ23"/>
  <c r="FZ22"/>
  <c r="FZ21"/>
  <c r="FZ20"/>
  <c r="FZ19"/>
  <c r="FZ18"/>
  <c r="FZ17"/>
  <c r="FZ16"/>
  <c r="FZ15"/>
  <c r="FZ14"/>
  <c r="FZ13"/>
  <c r="FZ12"/>
  <c r="FZ11"/>
  <c r="FZ10"/>
  <c r="FZ9"/>
  <c r="FZ8"/>
  <c r="FZ7"/>
  <c r="FZ6"/>
  <c r="FZ5"/>
  <c r="FZ4"/>
  <c r="FZ3"/>
  <c r="FY128"/>
  <c r="FX128"/>
  <c r="FW128"/>
  <c r="FV128"/>
  <c r="FU128"/>
  <c r="FT128"/>
  <c r="FS128"/>
  <c r="FY127"/>
  <c r="FX127"/>
  <c r="FW127"/>
  <c r="FV127"/>
  <c r="FU127"/>
  <c r="FT127"/>
  <c r="FS127"/>
  <c r="FY126"/>
  <c r="FX126"/>
  <c r="FW126"/>
  <c r="FV126"/>
  <c r="FU126"/>
  <c r="FT126"/>
  <c r="FS126"/>
  <c r="FY125"/>
  <c r="FX125"/>
  <c r="FW125"/>
  <c r="FV125"/>
  <c r="FU125"/>
  <c r="FT125"/>
  <c r="FS125"/>
  <c r="FY124"/>
  <c r="FX124"/>
  <c r="FW124"/>
  <c r="FV124"/>
  <c r="FU124"/>
  <c r="FT124"/>
  <c r="FS124"/>
  <c r="FY123"/>
  <c r="FX123"/>
  <c r="FW123"/>
  <c r="FV123"/>
  <c r="FU123"/>
  <c r="FT123"/>
  <c r="FS123"/>
  <c r="FY122"/>
  <c r="FX122"/>
  <c r="FW122"/>
  <c r="FV122"/>
  <c r="FU122"/>
  <c r="FT122"/>
  <c r="FS122"/>
  <c r="FY121"/>
  <c r="FX121"/>
  <c r="FW121"/>
  <c r="FV121"/>
  <c r="FU121"/>
  <c r="FT121"/>
  <c r="FS121"/>
  <c r="FY120"/>
  <c r="FX120"/>
  <c r="FW120"/>
  <c r="FV120"/>
  <c r="FU120"/>
  <c r="FT120"/>
  <c r="FS120"/>
  <c r="FY119"/>
  <c r="FX119"/>
  <c r="FW119"/>
  <c r="FV119"/>
  <c r="FU119"/>
  <c r="FT119"/>
  <c r="FS119"/>
  <c r="FY118"/>
  <c r="FX118"/>
  <c r="FW118"/>
  <c r="FV118"/>
  <c r="FU118"/>
  <c r="FT118"/>
  <c r="FS118"/>
  <c r="FY117"/>
  <c r="FX117"/>
  <c r="FW117"/>
  <c r="FV117"/>
  <c r="FU117"/>
  <c r="FT117"/>
  <c r="FS117"/>
  <c r="FY116"/>
  <c r="FX116"/>
  <c r="FW116"/>
  <c r="FV116"/>
  <c r="FU116"/>
  <c r="FT116"/>
  <c r="FS116"/>
  <c r="FY115"/>
  <c r="FX115"/>
  <c r="FW115"/>
  <c r="FV115"/>
  <c r="FU115"/>
  <c r="FT115"/>
  <c r="FS115"/>
  <c r="FY114"/>
  <c r="FX114"/>
  <c r="FW114"/>
  <c r="FV114"/>
  <c r="FU114"/>
  <c r="FT114"/>
  <c r="FS114"/>
  <c r="FY113"/>
  <c r="FX113"/>
  <c r="FW113"/>
  <c r="FV113"/>
  <c r="FU113"/>
  <c r="FT113"/>
  <c r="FS113"/>
  <c r="FY112"/>
  <c r="FX112"/>
  <c r="FW112"/>
  <c r="FV112"/>
  <c r="FU112"/>
  <c r="FT112"/>
  <c r="FS112"/>
  <c r="FY111"/>
  <c r="FX111"/>
  <c r="FW111"/>
  <c r="FV111"/>
  <c r="FU111"/>
  <c r="FT111"/>
  <c r="FS111"/>
  <c r="FY110"/>
  <c r="FX110"/>
  <c r="FW110"/>
  <c r="FV110"/>
  <c r="FU110"/>
  <c r="FT110"/>
  <c r="FS110"/>
  <c r="FY109"/>
  <c r="FX109"/>
  <c r="FW109"/>
  <c r="FV109"/>
  <c r="FU109"/>
  <c r="FT109"/>
  <c r="FS109"/>
  <c r="FY108"/>
  <c r="FX108"/>
  <c r="FW108"/>
  <c r="FV108"/>
  <c r="FU108"/>
  <c r="FT108"/>
  <c r="FS108"/>
  <c r="FY107"/>
  <c r="FX107"/>
  <c r="FW107"/>
  <c r="FV107"/>
  <c r="FU107"/>
  <c r="FT107"/>
  <c r="FS107"/>
  <c r="FY106"/>
  <c r="FX106"/>
  <c r="FW106"/>
  <c r="FV106"/>
  <c r="FU106"/>
  <c r="FT106"/>
  <c r="FS106"/>
  <c r="FY105"/>
  <c r="FX105"/>
  <c r="FW105"/>
  <c r="FV105"/>
  <c r="FU105"/>
  <c r="FT105"/>
  <c r="FS105"/>
  <c r="FY104"/>
  <c r="FX104"/>
  <c r="FW104"/>
  <c r="FV104"/>
  <c r="FU104"/>
  <c r="FT104"/>
  <c r="FS104"/>
  <c r="FY103"/>
  <c r="FX103"/>
  <c r="FW103"/>
  <c r="FV103"/>
  <c r="FU103"/>
  <c r="FT103"/>
  <c r="FS103"/>
  <c r="FY102"/>
  <c r="FX102"/>
  <c r="FW102"/>
  <c r="FV102"/>
  <c r="FU102"/>
  <c r="FT102"/>
  <c r="FS102"/>
  <c r="FY101"/>
  <c r="FX101"/>
  <c r="FW101"/>
  <c r="FV101"/>
  <c r="FU101"/>
  <c r="FT101"/>
  <c r="FS101"/>
  <c r="FY100"/>
  <c r="FX100"/>
  <c r="FW100"/>
  <c r="FV100"/>
  <c r="FU100"/>
  <c r="FT100"/>
  <c r="FS100"/>
  <c r="FY99"/>
  <c r="FX99"/>
  <c r="FW99"/>
  <c r="FV99"/>
  <c r="FU99"/>
  <c r="FT99"/>
  <c r="FS99"/>
  <c r="FY98"/>
  <c r="FX98"/>
  <c r="FW98"/>
  <c r="FV98"/>
  <c r="FU98"/>
  <c r="FT98"/>
  <c r="FS98"/>
  <c r="FY97"/>
  <c r="FX97"/>
  <c r="FW97"/>
  <c r="FV97"/>
  <c r="FU97"/>
  <c r="FT97"/>
  <c r="FS97"/>
  <c r="FY96"/>
  <c r="FX96"/>
  <c r="FW96"/>
  <c r="FV96"/>
  <c r="FU96"/>
  <c r="FT96"/>
  <c r="FS96"/>
  <c r="FY95"/>
  <c r="FX95"/>
  <c r="FW95"/>
  <c r="FV95"/>
  <c r="FU95"/>
  <c r="FT95"/>
  <c r="FS95"/>
  <c r="FY94"/>
  <c r="FX94"/>
  <c r="FW94"/>
  <c r="FV94"/>
  <c r="FU94"/>
  <c r="FT94"/>
  <c r="FS94"/>
  <c r="FY93"/>
  <c r="FX93"/>
  <c r="FW93"/>
  <c r="FV93"/>
  <c r="FU93"/>
  <c r="FT93"/>
  <c r="FS93"/>
  <c r="FY92"/>
  <c r="FX92"/>
  <c r="FW92"/>
  <c r="FV92"/>
  <c r="FU92"/>
  <c r="FT92"/>
  <c r="FS92"/>
  <c r="FY91"/>
  <c r="FX91"/>
  <c r="FW91"/>
  <c r="FV91"/>
  <c r="FU91"/>
  <c r="FT91"/>
  <c r="FS91"/>
  <c r="FY90"/>
  <c r="FX90"/>
  <c r="FW90"/>
  <c r="FV90"/>
  <c r="FU90"/>
  <c r="FT90"/>
  <c r="FS90"/>
  <c r="FY89"/>
  <c r="FX89"/>
  <c r="FW89"/>
  <c r="FV89"/>
  <c r="FU89"/>
  <c r="FT89"/>
  <c r="FS89"/>
  <c r="FY88"/>
  <c r="FX88"/>
  <c r="FW88"/>
  <c r="FV88"/>
  <c r="FU88"/>
  <c r="FT88"/>
  <c r="FS88"/>
  <c r="FY87"/>
  <c r="FX87"/>
  <c r="FW87"/>
  <c r="FV87"/>
  <c r="FU87"/>
  <c r="FT87"/>
  <c r="FS87"/>
  <c r="FY86"/>
  <c r="FX86"/>
  <c r="FW86"/>
  <c r="FV86"/>
  <c r="FU86"/>
  <c r="FT86"/>
  <c r="FS86"/>
  <c r="FY85"/>
  <c r="FX85"/>
  <c r="FW85"/>
  <c r="FV85"/>
  <c r="FU85"/>
  <c r="FT85"/>
  <c r="FS85"/>
  <c r="FY84"/>
  <c r="FX84"/>
  <c r="FW84"/>
  <c r="FV84"/>
  <c r="FU84"/>
  <c r="FT84"/>
  <c r="FS84"/>
  <c r="FY83"/>
  <c r="FX83"/>
  <c r="FW83"/>
  <c r="FV83"/>
  <c r="FU83"/>
  <c r="FT83"/>
  <c r="FS83"/>
  <c r="FY82"/>
  <c r="FX82"/>
  <c r="FW82"/>
  <c r="FV82"/>
  <c r="FU82"/>
  <c r="FT82"/>
  <c r="FS82"/>
  <c r="FY81"/>
  <c r="FX81"/>
  <c r="FW81"/>
  <c r="FV81"/>
  <c r="FU81"/>
  <c r="FT81"/>
  <c r="FS81"/>
  <c r="FY80"/>
  <c r="FX80"/>
  <c r="FW80"/>
  <c r="FV80"/>
  <c r="FU80"/>
  <c r="FT80"/>
  <c r="FS80"/>
  <c r="FY79"/>
  <c r="FX79"/>
  <c r="FW79"/>
  <c r="FV79"/>
  <c r="FU79"/>
  <c r="FT79"/>
  <c r="FS79"/>
  <c r="FY78"/>
  <c r="FX78"/>
  <c r="FW78"/>
  <c r="FV78"/>
  <c r="FU78"/>
  <c r="FT78"/>
  <c r="FS78"/>
  <c r="FY77"/>
  <c r="FX77"/>
  <c r="FW77"/>
  <c r="FV77"/>
  <c r="FU77"/>
  <c r="FT77"/>
  <c r="FS77"/>
  <c r="FY76"/>
  <c r="FX76"/>
  <c r="FW76"/>
  <c r="FV76"/>
  <c r="FU76"/>
  <c r="FT76"/>
  <c r="FS76"/>
  <c r="FY75"/>
  <c r="FX75"/>
  <c r="FW75"/>
  <c r="FV75"/>
  <c r="FU75"/>
  <c r="FT75"/>
  <c r="FS75"/>
  <c r="FY74"/>
  <c r="FX74"/>
  <c r="FW74"/>
  <c r="FV74"/>
  <c r="FU74"/>
  <c r="FT74"/>
  <c r="FS74"/>
  <c r="FY73"/>
  <c r="FX73"/>
  <c r="FW73"/>
  <c r="FV73"/>
  <c r="FU73"/>
  <c r="FT73"/>
  <c r="FS73"/>
  <c r="FY72"/>
  <c r="FX72"/>
  <c r="FW72"/>
  <c r="FV72"/>
  <c r="FU72"/>
  <c r="FT72"/>
  <c r="FS72"/>
  <c r="FY71"/>
  <c r="FX71"/>
  <c r="FW71"/>
  <c r="FV71"/>
  <c r="FU71"/>
  <c r="FT71"/>
  <c r="FS71"/>
  <c r="FY70"/>
  <c r="FX70"/>
  <c r="FW70"/>
  <c r="FV70"/>
  <c r="FU70"/>
  <c r="FT70"/>
  <c r="FS70"/>
  <c r="FY69"/>
  <c r="FX69"/>
  <c r="FW69"/>
  <c r="FV69"/>
  <c r="FU69"/>
  <c r="FT69"/>
  <c r="FS69"/>
  <c r="FY68"/>
  <c r="FX68"/>
  <c r="FW68"/>
  <c r="FV68"/>
  <c r="FU68"/>
  <c r="FT68"/>
  <c r="FS68"/>
  <c r="FY67"/>
  <c r="FX67"/>
  <c r="FW67"/>
  <c r="FV67"/>
  <c r="FU67"/>
  <c r="FT67"/>
  <c r="FS67"/>
  <c r="FY66"/>
  <c r="FX66"/>
  <c r="FW66"/>
  <c r="FV66"/>
  <c r="FU66"/>
  <c r="FT66"/>
  <c r="FS66"/>
  <c r="FY65"/>
  <c r="FX65"/>
  <c r="FW65"/>
  <c r="FV65"/>
  <c r="FU65"/>
  <c r="FT65"/>
  <c r="FS65"/>
  <c r="FY64"/>
  <c r="FX64"/>
  <c r="FW64"/>
  <c r="FV64"/>
  <c r="FU64"/>
  <c r="FT64"/>
  <c r="FS64"/>
  <c r="FY63"/>
  <c r="FX63"/>
  <c r="FW63"/>
  <c r="FV63"/>
  <c r="FU63"/>
  <c r="FT63"/>
  <c r="FS63"/>
  <c r="FY62"/>
  <c r="FX62"/>
  <c r="FW62"/>
  <c r="FV62"/>
  <c r="FU62"/>
  <c r="FT62"/>
  <c r="FS62"/>
  <c r="FY61"/>
  <c r="FX61"/>
  <c r="FW61"/>
  <c r="FV61"/>
  <c r="FU61"/>
  <c r="FT61"/>
  <c r="FS61"/>
  <c r="FY60"/>
  <c r="FX60"/>
  <c r="FW60"/>
  <c r="FV60"/>
  <c r="FU60"/>
  <c r="FT60"/>
  <c r="FS60"/>
  <c r="FY59"/>
  <c r="FX59"/>
  <c r="FW59"/>
  <c r="FV59"/>
  <c r="FU59"/>
  <c r="FT59"/>
  <c r="FS59"/>
  <c r="FY58"/>
  <c r="FX58"/>
  <c r="FW58"/>
  <c r="FV58"/>
  <c r="FU58"/>
  <c r="FT58"/>
  <c r="FS58"/>
  <c r="FY57"/>
  <c r="FX57"/>
  <c r="FW57"/>
  <c r="FV57"/>
  <c r="FU57"/>
  <c r="FT57"/>
  <c r="FS57"/>
  <c r="FY56"/>
  <c r="FX56"/>
  <c r="FW56"/>
  <c r="FV56"/>
  <c r="FU56"/>
  <c r="FT56"/>
  <c r="FS56"/>
  <c r="FY55"/>
  <c r="FX55"/>
  <c r="FW55"/>
  <c r="FV55"/>
  <c r="FU55"/>
  <c r="FT55"/>
  <c r="FS55"/>
  <c r="FY54"/>
  <c r="FX54"/>
  <c r="FW54"/>
  <c r="FV54"/>
  <c r="FU54"/>
  <c r="FT54"/>
  <c r="FS54"/>
  <c r="FY53"/>
  <c r="FX53"/>
  <c r="FW53"/>
  <c r="FV53"/>
  <c r="FU53"/>
  <c r="FT53"/>
  <c r="FS53"/>
  <c r="FY52"/>
  <c r="FX52"/>
  <c r="FW52"/>
  <c r="FV52"/>
  <c r="FU52"/>
  <c r="FT52"/>
  <c r="FS52"/>
  <c r="FY51"/>
  <c r="FX51"/>
  <c r="FW51"/>
  <c r="FV51"/>
  <c r="FU51"/>
  <c r="FT51"/>
  <c r="FS51"/>
  <c r="FY50"/>
  <c r="FX50"/>
  <c r="FW50"/>
  <c r="FV50"/>
  <c r="FU50"/>
  <c r="FT50"/>
  <c r="FS50"/>
  <c r="FY49"/>
  <c r="FX49"/>
  <c r="FW49"/>
  <c r="FV49"/>
  <c r="FU49"/>
  <c r="FT49"/>
  <c r="FS49"/>
  <c r="FY48"/>
  <c r="FX48"/>
  <c r="FW48"/>
  <c r="FV48"/>
  <c r="FU48"/>
  <c r="FT48"/>
  <c r="FS48"/>
  <c r="FY47"/>
  <c r="FX47"/>
  <c r="FW47"/>
  <c r="FV47"/>
  <c r="FU47"/>
  <c r="FT47"/>
  <c r="FS47"/>
  <c r="FY46"/>
  <c r="FX46"/>
  <c r="FW46"/>
  <c r="FV46"/>
  <c r="FU46"/>
  <c r="FT46"/>
  <c r="FS46"/>
  <c r="FY45"/>
  <c r="FX45"/>
  <c r="FW45"/>
  <c r="FV45"/>
  <c r="FU45"/>
  <c r="FT45"/>
  <c r="FS45"/>
  <c r="FY44"/>
  <c r="FX44"/>
  <c r="FW44"/>
  <c r="FV44"/>
  <c r="FU44"/>
  <c r="FT44"/>
  <c r="FS44"/>
  <c r="FY43"/>
  <c r="FX43"/>
  <c r="FW43"/>
  <c r="FV43"/>
  <c r="FU43"/>
  <c r="FT43"/>
  <c r="FS43"/>
  <c r="FY42"/>
  <c r="FX42"/>
  <c r="FW42"/>
  <c r="FV42"/>
  <c r="FU42"/>
  <c r="FT42"/>
  <c r="FS42"/>
  <c r="FY41"/>
  <c r="FX41"/>
  <c r="FW41"/>
  <c r="FV41"/>
  <c r="FU41"/>
  <c r="FT41"/>
  <c r="FS41"/>
  <c r="FY40"/>
  <c r="FX40"/>
  <c r="FW40"/>
  <c r="FV40"/>
  <c r="FU40"/>
  <c r="FT40"/>
  <c r="FS40"/>
  <c r="FY39"/>
  <c r="FX39"/>
  <c r="FW39"/>
  <c r="FV39"/>
  <c r="FU39"/>
  <c r="FT39"/>
  <c r="FS39"/>
  <c r="FY38"/>
  <c r="FX38"/>
  <c r="FW38"/>
  <c r="FV38"/>
  <c r="FU38"/>
  <c r="FT38"/>
  <c r="FS38"/>
  <c r="FY37"/>
  <c r="FX37"/>
  <c r="FW37"/>
  <c r="FV37"/>
  <c r="FU37"/>
  <c r="FT37"/>
  <c r="FS37"/>
  <c r="FY36"/>
  <c r="FX36"/>
  <c r="FW36"/>
  <c r="FV36"/>
  <c r="FU36"/>
  <c r="FT36"/>
  <c r="FS36"/>
  <c r="FY35"/>
  <c r="FX35"/>
  <c r="FW35"/>
  <c r="FV35"/>
  <c r="FU35"/>
  <c r="FT35"/>
  <c r="FS35"/>
  <c r="FY34"/>
  <c r="FX34"/>
  <c r="FW34"/>
  <c r="FV34"/>
  <c r="FU34"/>
  <c r="FT34"/>
  <c r="FS34"/>
  <c r="FY33"/>
  <c r="FX33"/>
  <c r="FW33"/>
  <c r="FV33"/>
  <c r="FU33"/>
  <c r="FT33"/>
  <c r="FS33"/>
  <c r="FY32"/>
  <c r="FX32"/>
  <c r="FW32"/>
  <c r="FV32"/>
  <c r="FU32"/>
  <c r="FT32"/>
  <c r="FS32"/>
  <c r="FY31"/>
  <c r="FX31"/>
  <c r="FW31"/>
  <c r="FV31"/>
  <c r="FU31"/>
  <c r="FT31"/>
  <c r="FS31"/>
  <c r="FY30"/>
  <c r="FX30"/>
  <c r="FW30"/>
  <c r="FV30"/>
  <c r="FU30"/>
  <c r="FT30"/>
  <c r="FS30"/>
  <c r="FY29"/>
  <c r="FX29"/>
  <c r="FW29"/>
  <c r="FV29"/>
  <c r="FU29"/>
  <c r="FT29"/>
  <c r="FS29"/>
  <c r="FY28"/>
  <c r="FX28"/>
  <c r="FW28"/>
  <c r="FV28"/>
  <c r="FU28"/>
  <c r="FT28"/>
  <c r="FS28"/>
  <c r="FY27"/>
  <c r="FX27"/>
  <c r="FW27"/>
  <c r="FV27"/>
  <c r="FU27"/>
  <c r="FT27"/>
  <c r="FS27"/>
  <c r="FY26"/>
  <c r="FX26"/>
  <c r="FW26"/>
  <c r="FV26"/>
  <c r="FU26"/>
  <c r="FT26"/>
  <c r="FS26"/>
  <c r="FY25"/>
  <c r="FX25"/>
  <c r="FW25"/>
  <c r="FV25"/>
  <c r="FU25"/>
  <c r="FT25"/>
  <c r="FS25"/>
  <c r="FY24"/>
  <c r="FX24"/>
  <c r="FW24"/>
  <c r="FV24"/>
  <c r="FU24"/>
  <c r="FT24"/>
  <c r="FS24"/>
  <c r="FY23"/>
  <c r="FX23"/>
  <c r="FW23"/>
  <c r="FV23"/>
  <c r="FU23"/>
  <c r="FT23"/>
  <c r="FS23"/>
  <c r="FY22"/>
  <c r="FX22"/>
  <c r="FW22"/>
  <c r="FV22"/>
  <c r="FU22"/>
  <c r="FT22"/>
  <c r="FS22"/>
  <c r="FY21"/>
  <c r="FX21"/>
  <c r="FW21"/>
  <c r="FV21"/>
  <c r="FU21"/>
  <c r="FT21"/>
  <c r="FS21"/>
  <c r="FY20"/>
  <c r="FX20"/>
  <c r="FW20"/>
  <c r="FV20"/>
  <c r="FU20"/>
  <c r="FT20"/>
  <c r="FS20"/>
  <c r="FY19"/>
  <c r="FX19"/>
  <c r="FW19"/>
  <c r="FV19"/>
  <c r="FU19"/>
  <c r="FT19"/>
  <c r="FS19"/>
  <c r="FY18"/>
  <c r="FX18"/>
  <c r="FW18"/>
  <c r="FV18"/>
  <c r="FU18"/>
  <c r="FT18"/>
  <c r="FS18"/>
  <c r="FY17"/>
  <c r="FX17"/>
  <c r="FW17"/>
  <c r="FV17"/>
  <c r="FU17"/>
  <c r="FT17"/>
  <c r="FS17"/>
  <c r="FY16"/>
  <c r="FX16"/>
  <c r="FW16"/>
  <c r="FV16"/>
  <c r="FU16"/>
  <c r="FT16"/>
  <c r="FS16"/>
  <c r="FY15"/>
  <c r="FX15"/>
  <c r="FW15"/>
  <c r="FV15"/>
  <c r="FU15"/>
  <c r="FT15"/>
  <c r="FS15"/>
  <c r="FY14"/>
  <c r="FX14"/>
  <c r="FW14"/>
  <c r="FV14"/>
  <c r="FU14"/>
  <c r="FT14"/>
  <c r="FS14"/>
  <c r="FY13"/>
  <c r="FX13"/>
  <c r="FW13"/>
  <c r="FV13"/>
  <c r="FU13"/>
  <c r="FT13"/>
  <c r="FS13"/>
  <c r="FY12"/>
  <c r="FX12"/>
  <c r="FW12"/>
  <c r="FV12"/>
  <c r="FU12"/>
  <c r="FT12"/>
  <c r="FS12"/>
  <c r="FY11"/>
  <c r="FX11"/>
  <c r="FW11"/>
  <c r="FV11"/>
  <c r="FU11"/>
  <c r="FT11"/>
  <c r="FS11"/>
  <c r="FY10"/>
  <c r="FX10"/>
  <c r="FW10"/>
  <c r="FV10"/>
  <c r="FU10"/>
  <c r="FT10"/>
  <c r="FS10"/>
  <c r="FY9"/>
  <c r="FX9"/>
  <c r="FW9"/>
  <c r="FV9"/>
  <c r="FU9"/>
  <c r="FT9"/>
  <c r="FS9"/>
  <c r="FY8"/>
  <c r="FX8"/>
  <c r="FW8"/>
  <c r="FV8"/>
  <c r="FU8"/>
  <c r="FT8"/>
  <c r="FS8"/>
  <c r="FY7"/>
  <c r="FX7"/>
  <c r="FW7"/>
  <c r="FV7"/>
  <c r="FU7"/>
  <c r="FT7"/>
  <c r="FS7"/>
  <c r="FY6"/>
  <c r="FX6"/>
  <c r="FW6"/>
  <c r="FV6"/>
  <c r="FU6"/>
  <c r="FT6"/>
  <c r="FS6"/>
  <c r="FY5"/>
  <c r="FX5"/>
  <c r="FW5"/>
  <c r="FV5"/>
  <c r="FU5"/>
  <c r="FT5"/>
  <c r="FS5"/>
  <c r="FY4"/>
  <c r="FX4"/>
  <c r="FW4"/>
  <c r="FV4"/>
  <c r="FU4"/>
  <c r="FT4"/>
  <c r="FS4"/>
  <c r="FY3"/>
  <c r="FX3"/>
  <c r="FW3"/>
  <c r="FV3"/>
  <c r="FU3"/>
  <c r="FT3"/>
  <c r="FS3"/>
  <c r="AM128" i="18"/>
  <c r="AM127"/>
  <c r="AM126"/>
  <c r="AM125"/>
  <c r="AM124"/>
  <c r="AM123"/>
  <c r="AM122"/>
  <c r="AM121"/>
  <c r="AM120"/>
  <c r="AM119"/>
  <c r="AM118"/>
  <c r="AM117"/>
  <c r="AM116"/>
  <c r="AM115"/>
  <c r="AM114"/>
  <c r="AM113"/>
  <c r="AM112"/>
  <c r="AM111"/>
  <c r="AM110"/>
  <c r="AM109"/>
  <c r="AM108"/>
  <c r="AM107"/>
  <c r="AM106"/>
  <c r="AM105"/>
  <c r="AM104"/>
  <c r="AM103"/>
  <c r="AM102"/>
  <c r="AM101"/>
  <c r="AM100"/>
  <c r="AM99"/>
  <c r="AM98"/>
  <c r="AM97"/>
  <c r="AM96"/>
  <c r="AM95"/>
  <c r="AM94"/>
  <c r="AM93"/>
  <c r="AM92"/>
  <c r="AM91"/>
  <c r="AM90"/>
  <c r="AM89"/>
  <c r="AM88"/>
  <c r="AM87"/>
  <c r="AM86"/>
  <c r="AM85"/>
  <c r="AM84"/>
  <c r="AM83"/>
  <c r="AM82"/>
  <c r="AM81"/>
  <c r="AM80"/>
  <c r="AM79"/>
  <c r="AM78"/>
  <c r="AM77"/>
  <c r="AM76"/>
  <c r="AM75"/>
  <c r="AM74"/>
  <c r="AM73"/>
  <c r="AM72"/>
  <c r="AM71"/>
  <c r="AM70"/>
  <c r="AM69"/>
  <c r="AM68"/>
  <c r="AM67"/>
  <c r="AM66"/>
  <c r="AM65"/>
  <c r="AM64"/>
  <c r="AM63"/>
  <c r="AM62"/>
  <c r="AM61"/>
  <c r="AM60"/>
  <c r="AM59"/>
  <c r="AM58"/>
  <c r="AM57"/>
  <c r="AM56"/>
  <c r="AM55"/>
  <c r="AM54"/>
  <c r="AM53"/>
  <c r="AM52"/>
  <c r="AM51"/>
  <c r="AM50"/>
  <c r="AM49"/>
  <c r="AM48"/>
  <c r="AM47"/>
  <c r="AM46"/>
  <c r="AM45"/>
  <c r="AM44"/>
  <c r="AM43"/>
  <c r="AM42"/>
  <c r="AM41"/>
  <c r="AM40"/>
  <c r="AM39"/>
  <c r="AM38"/>
  <c r="AM37"/>
  <c r="AM36"/>
  <c r="AM35"/>
  <c r="AM34"/>
  <c r="AM33"/>
  <c r="AM32"/>
  <c r="AM31"/>
  <c r="AM30"/>
  <c r="AM29"/>
  <c r="AM28"/>
  <c r="AM27"/>
  <c r="AM26"/>
  <c r="AM25"/>
  <c r="AM24"/>
  <c r="AM23"/>
  <c r="AM22"/>
  <c r="AM21"/>
  <c r="AM20"/>
  <c r="AM19"/>
  <c r="AM18"/>
  <c r="AM17"/>
  <c r="AM16"/>
  <c r="AM15"/>
  <c r="AM14"/>
  <c r="AM13"/>
  <c r="AM12"/>
  <c r="AM11"/>
  <c r="AM10"/>
  <c r="AM9"/>
  <c r="AM8"/>
  <c r="AM7"/>
  <c r="AM6"/>
  <c r="AM5"/>
  <c r="AM4"/>
  <c r="AM3"/>
  <c r="FR128" i="1"/>
  <c r="FQ128"/>
  <c r="FP128"/>
  <c r="FO128"/>
  <c r="FN128"/>
  <c r="FM128"/>
  <c r="FL128"/>
  <c r="FK128"/>
  <c r="FJ128"/>
  <c r="FI128"/>
  <c r="FH128"/>
  <c r="FG128"/>
  <c r="FF128"/>
  <c r="FE128"/>
  <c r="FD128"/>
  <c r="FC128"/>
  <c r="FB128"/>
  <c r="FA128"/>
  <c r="EZ128"/>
  <c r="EY128"/>
  <c r="EX128"/>
  <c r="EW128"/>
  <c r="EV128"/>
  <c r="EU128"/>
  <c r="ET128"/>
  <c r="ES128"/>
  <c r="ER128"/>
  <c r="EQ128"/>
  <c r="EP128"/>
  <c r="EO128"/>
  <c r="EN128"/>
  <c r="EM128"/>
  <c r="EL128"/>
  <c r="EK128"/>
  <c r="GJ128"/>
  <c r="GI128"/>
  <c r="GH128"/>
  <c r="GG128"/>
  <c r="GF128"/>
  <c r="GE128"/>
  <c r="GD128"/>
  <c r="GC128"/>
  <c r="GA128"/>
  <c r="FR127"/>
  <c r="FQ127"/>
  <c r="FP127"/>
  <c r="FO127"/>
  <c r="FN127"/>
  <c r="FM127"/>
  <c r="FL127"/>
  <c r="FK127"/>
  <c r="FJ127"/>
  <c r="FI127"/>
  <c r="FH127"/>
  <c r="FG127"/>
  <c r="FF127"/>
  <c r="FE127"/>
  <c r="FD127"/>
  <c r="FC127"/>
  <c r="FB127"/>
  <c r="FA127"/>
  <c r="EZ127"/>
  <c r="EY127"/>
  <c r="EX127"/>
  <c r="EW127"/>
  <c r="EV127"/>
  <c r="EU127"/>
  <c r="ET127"/>
  <c r="ES127"/>
  <c r="ER127"/>
  <c r="EQ127"/>
  <c r="EP127"/>
  <c r="EO127"/>
  <c r="EN127"/>
  <c r="EM127"/>
  <c r="EL127"/>
  <c r="EK127"/>
  <c r="GJ127"/>
  <c r="GI127"/>
  <c r="GH127"/>
  <c r="GG127"/>
  <c r="GF127"/>
  <c r="GE127"/>
  <c r="GD127"/>
  <c r="GC127"/>
  <c r="GA127"/>
  <c r="FR126"/>
  <c r="FQ126"/>
  <c r="FP126"/>
  <c r="FO126"/>
  <c r="FN126"/>
  <c r="FM126"/>
  <c r="FL126"/>
  <c r="FK126"/>
  <c r="FJ126"/>
  <c r="FI126"/>
  <c r="FH126"/>
  <c r="FG126"/>
  <c r="FF126"/>
  <c r="FE126"/>
  <c r="FD126"/>
  <c r="FC126"/>
  <c r="FB126"/>
  <c r="FA126"/>
  <c r="EZ126"/>
  <c r="EY126"/>
  <c r="EX126"/>
  <c r="EW126"/>
  <c r="EV126"/>
  <c r="EU126"/>
  <c r="ET126"/>
  <c r="ES126"/>
  <c r="ER126"/>
  <c r="EQ126"/>
  <c r="EP126"/>
  <c r="EO126"/>
  <c r="EN126"/>
  <c r="EM126"/>
  <c r="EL126"/>
  <c r="EK126"/>
  <c r="GJ126"/>
  <c r="GI126"/>
  <c r="GH126"/>
  <c r="GG126"/>
  <c r="GF126"/>
  <c r="GE126"/>
  <c r="GD126"/>
  <c r="GC126"/>
  <c r="GA126"/>
  <c r="FR125"/>
  <c r="FQ125"/>
  <c r="FP125"/>
  <c r="FO125"/>
  <c r="FN125"/>
  <c r="FM125"/>
  <c r="FL125"/>
  <c r="FK125"/>
  <c r="FJ125"/>
  <c r="FI125"/>
  <c r="FH125"/>
  <c r="FG125"/>
  <c r="FF125"/>
  <c r="FE125"/>
  <c r="FD125"/>
  <c r="FC125"/>
  <c r="FB125"/>
  <c r="FA125"/>
  <c r="EZ125"/>
  <c r="EY125"/>
  <c r="EX125"/>
  <c r="EW125"/>
  <c r="EV125"/>
  <c r="EU125"/>
  <c r="ET125"/>
  <c r="ES125"/>
  <c r="ER125"/>
  <c r="EQ125"/>
  <c r="EP125"/>
  <c r="EO125"/>
  <c r="EN125"/>
  <c r="EM125"/>
  <c r="EL125"/>
  <c r="EK125"/>
  <c r="GJ125"/>
  <c r="GI125"/>
  <c r="GH125"/>
  <c r="GG125"/>
  <c r="GF125"/>
  <c r="GE125"/>
  <c r="GD125"/>
  <c r="GC125"/>
  <c r="GA125"/>
  <c r="AL128" i="18"/>
  <c r="AJ128"/>
  <c r="AI128"/>
  <c r="AH128"/>
  <c r="AG128"/>
  <c r="AF128"/>
  <c r="AE128"/>
  <c r="AD128"/>
  <c r="AC128"/>
  <c r="AB128"/>
  <c r="AA128"/>
  <c r="Z128"/>
  <c r="Y128"/>
  <c r="X128"/>
  <c r="W128"/>
  <c r="V128"/>
  <c r="U128"/>
  <c r="T128"/>
  <c r="S128"/>
  <c r="R128"/>
  <c r="Q128"/>
  <c r="P128"/>
  <c r="O128"/>
  <c r="N128"/>
  <c r="M128"/>
  <c r="L128"/>
  <c r="K128"/>
  <c r="J128"/>
  <c r="I128"/>
  <c r="H128"/>
  <c r="G128"/>
  <c r="F128"/>
  <c r="E128"/>
  <c r="BC128"/>
  <c r="BB128"/>
  <c r="BA128"/>
  <c r="AZ128"/>
  <c r="AY128"/>
  <c r="AX128"/>
  <c r="AW128"/>
  <c r="AU128"/>
  <c r="AT128"/>
  <c r="AS128"/>
  <c r="AR128"/>
  <c r="AQ128"/>
  <c r="AP128"/>
  <c r="AO128"/>
  <c r="AN128"/>
  <c r="AL127"/>
  <c r="AJ127"/>
  <c r="AI127"/>
  <c r="AH127"/>
  <c r="AG127"/>
  <c r="AF127"/>
  <c r="AE127"/>
  <c r="AD127"/>
  <c r="AC127"/>
  <c r="AB127"/>
  <c r="AA127"/>
  <c r="Z127"/>
  <c r="Y127"/>
  <c r="X127"/>
  <c r="W127"/>
  <c r="V127"/>
  <c r="U127"/>
  <c r="T127"/>
  <c r="S127"/>
  <c r="R127"/>
  <c r="Q127"/>
  <c r="P127"/>
  <c r="O127"/>
  <c r="N127"/>
  <c r="M127"/>
  <c r="L127"/>
  <c r="K127"/>
  <c r="J127"/>
  <c r="I127"/>
  <c r="H127"/>
  <c r="G127"/>
  <c r="F127"/>
  <c r="E127"/>
  <c r="BC127"/>
  <c r="BB127"/>
  <c r="BA127"/>
  <c r="AZ127"/>
  <c r="AY127"/>
  <c r="AX127"/>
  <c r="AW127"/>
  <c r="AU127"/>
  <c r="AT127"/>
  <c r="AS127"/>
  <c r="AR127"/>
  <c r="AQ127"/>
  <c r="AP127"/>
  <c r="AO127"/>
  <c r="AN127"/>
  <c r="AL126"/>
  <c r="AJ126"/>
  <c r="AI126"/>
  <c r="AH126"/>
  <c r="AG126"/>
  <c r="AF126"/>
  <c r="AE126"/>
  <c r="AD126"/>
  <c r="AC126"/>
  <c r="AB126"/>
  <c r="AA126"/>
  <c r="Z126"/>
  <c r="Y126"/>
  <c r="X126"/>
  <c r="W126"/>
  <c r="V126"/>
  <c r="U126"/>
  <c r="T126"/>
  <c r="S126"/>
  <c r="R126"/>
  <c r="Q126"/>
  <c r="P126"/>
  <c r="O126"/>
  <c r="N126"/>
  <c r="M126"/>
  <c r="L126"/>
  <c r="K126"/>
  <c r="J126"/>
  <c r="I126"/>
  <c r="H126"/>
  <c r="G126"/>
  <c r="F126"/>
  <c r="E126"/>
  <c r="BC126"/>
  <c r="BB126"/>
  <c r="BA126"/>
  <c r="AZ126"/>
  <c r="AY126"/>
  <c r="AX126"/>
  <c r="AW126"/>
  <c r="AU126"/>
  <c r="AT126"/>
  <c r="AS126"/>
  <c r="AR126"/>
  <c r="AQ126"/>
  <c r="AP126"/>
  <c r="AO126"/>
  <c r="AN126"/>
  <c r="AL125"/>
  <c r="AJ125"/>
  <c r="AI125"/>
  <c r="AH125"/>
  <c r="AG125"/>
  <c r="AF125"/>
  <c r="AE125"/>
  <c r="AD125"/>
  <c r="AC125"/>
  <c r="AB125"/>
  <c r="AA125"/>
  <c r="Z125"/>
  <c r="Y125"/>
  <c r="X125"/>
  <c r="W125"/>
  <c r="V125"/>
  <c r="U125"/>
  <c r="T125"/>
  <c r="S125"/>
  <c r="R125"/>
  <c r="Q125"/>
  <c r="P125"/>
  <c r="O125"/>
  <c r="N125"/>
  <c r="M125"/>
  <c r="L125"/>
  <c r="K125"/>
  <c r="J125"/>
  <c r="I125"/>
  <c r="H125"/>
  <c r="G125"/>
  <c r="F125"/>
  <c r="E125"/>
  <c r="BC125"/>
  <c r="BB125"/>
  <c r="BA125"/>
  <c r="AZ125"/>
  <c r="AY125"/>
  <c r="AX125"/>
  <c r="AW125"/>
  <c r="AU125"/>
  <c r="AT125"/>
  <c r="AS125"/>
  <c r="AR125"/>
  <c r="AQ125"/>
  <c r="AP125"/>
  <c r="AO125"/>
  <c r="AN125"/>
  <c r="FK124" i="1"/>
  <c r="FK123"/>
  <c r="FK122"/>
  <c r="FK121"/>
  <c r="FK120"/>
  <c r="FK119"/>
  <c r="FK118"/>
  <c r="FK117"/>
  <c r="FK116"/>
  <c r="FK115"/>
  <c r="FK114"/>
  <c r="FK113"/>
  <c r="FK112"/>
  <c r="FK111"/>
  <c r="FK110"/>
  <c r="FK109"/>
  <c r="FK108"/>
  <c r="FK107"/>
  <c r="FK106"/>
  <c r="FK105"/>
  <c r="FK104"/>
  <c r="FK103"/>
  <c r="FK102"/>
  <c r="FK101"/>
  <c r="FK100"/>
  <c r="FK99"/>
  <c r="FK98"/>
  <c r="FK97"/>
  <c r="FK96"/>
  <c r="FK95"/>
  <c r="FK94"/>
  <c r="FK93"/>
  <c r="FK92"/>
  <c r="FK91"/>
  <c r="FK90"/>
  <c r="FK89"/>
  <c r="FK88"/>
  <c r="FK87"/>
  <c r="FK86"/>
  <c r="FK85"/>
  <c r="FK84"/>
  <c r="FK83"/>
  <c r="FK82"/>
  <c r="FK81"/>
  <c r="FK80"/>
  <c r="FK79"/>
  <c r="FK78"/>
  <c r="FK77"/>
  <c r="FK76"/>
  <c r="FK75"/>
  <c r="FK74"/>
  <c r="FK73"/>
  <c r="FK72"/>
  <c r="FK71"/>
  <c r="FK70"/>
  <c r="FK69"/>
  <c r="FK68"/>
  <c r="FK67"/>
  <c r="FK66"/>
  <c r="FK65"/>
  <c r="FK64"/>
  <c r="FK63"/>
  <c r="FK62"/>
  <c r="FK61"/>
  <c r="FK60"/>
  <c r="FK59"/>
  <c r="FK58"/>
  <c r="FK57"/>
  <c r="FK56"/>
  <c r="FK55"/>
  <c r="FK54"/>
  <c r="FK53"/>
  <c r="FK52"/>
  <c r="FK51"/>
  <c r="FK50"/>
  <c r="FK49"/>
  <c r="FK48"/>
  <c r="FK47"/>
  <c r="FK46"/>
  <c r="FK45"/>
  <c r="FK44"/>
  <c r="FK43"/>
  <c r="FK42"/>
  <c r="FK41"/>
  <c r="FK40"/>
  <c r="FK39"/>
  <c r="FK38"/>
  <c r="FK37"/>
  <c r="FK36"/>
  <c r="FK35"/>
  <c r="FK34"/>
  <c r="FK33"/>
  <c r="FK32"/>
  <c r="FK31"/>
  <c r="FK30"/>
  <c r="FK29"/>
  <c r="FK28"/>
  <c r="FK27"/>
  <c r="FK26"/>
  <c r="FK25"/>
  <c r="FK24"/>
  <c r="FK23"/>
  <c r="FK22"/>
  <c r="FK21"/>
  <c r="FK20"/>
  <c r="FK19"/>
  <c r="FK18"/>
  <c r="FK17"/>
  <c r="FK16"/>
  <c r="FK15"/>
  <c r="FK14"/>
  <c r="FK13"/>
  <c r="FK12"/>
  <c r="FK11"/>
  <c r="FK10"/>
  <c r="FK9"/>
  <c r="FK8"/>
  <c r="FK7"/>
  <c r="FK6"/>
  <c r="FK5"/>
  <c r="FK4"/>
  <c r="FK3"/>
  <c r="AE124" i="18"/>
  <c r="AE123"/>
  <c r="AE122"/>
  <c r="AE121"/>
  <c r="AE120"/>
  <c r="AE119"/>
  <c r="AE118"/>
  <c r="AE117"/>
  <c r="AE116"/>
  <c r="AE115"/>
  <c r="AE114"/>
  <c r="AE113"/>
  <c r="AE112"/>
  <c r="AE111"/>
  <c r="AE110"/>
  <c r="AE109"/>
  <c r="AE108"/>
  <c r="AE107"/>
  <c r="AE106"/>
  <c r="AE105"/>
  <c r="AE104"/>
  <c r="AE103"/>
  <c r="AE102"/>
  <c r="AE101"/>
  <c r="AE100"/>
  <c r="AE99"/>
  <c r="AE98"/>
  <c r="AE97"/>
  <c r="AE96"/>
  <c r="AE95"/>
  <c r="AE94"/>
  <c r="AE93"/>
  <c r="AE92"/>
  <c r="AE91"/>
  <c r="AE90"/>
  <c r="AE89"/>
  <c r="AE88"/>
  <c r="AE87"/>
  <c r="AE86"/>
  <c r="AE85"/>
  <c r="AE84"/>
  <c r="AE83"/>
  <c r="AE82"/>
  <c r="AE81"/>
  <c r="AE80"/>
  <c r="AE79"/>
  <c r="AE78"/>
  <c r="AE77"/>
  <c r="AE76"/>
  <c r="AE75"/>
  <c r="AE74"/>
  <c r="AE73"/>
  <c r="AE72"/>
  <c r="AE71"/>
  <c r="AE70"/>
  <c r="AE69"/>
  <c r="AE68"/>
  <c r="AE67"/>
  <c r="AE66"/>
  <c r="AE65"/>
  <c r="AE64"/>
  <c r="AE63"/>
  <c r="AE62"/>
  <c r="AE61"/>
  <c r="AE60"/>
  <c r="AE59"/>
  <c r="AE58"/>
  <c r="AE57"/>
  <c r="AE56"/>
  <c r="AE55"/>
  <c r="AE54"/>
  <c r="AE53"/>
  <c r="AE52"/>
  <c r="AE51"/>
  <c r="AE50"/>
  <c r="AE49"/>
  <c r="AE48"/>
  <c r="AE47"/>
  <c r="AE46"/>
  <c r="AE45"/>
  <c r="AE44"/>
  <c r="AE43"/>
  <c r="AE42"/>
  <c r="AE41"/>
  <c r="AE40"/>
  <c r="AE39"/>
  <c r="AE38"/>
  <c r="AE37"/>
  <c r="AE36"/>
  <c r="AE35"/>
  <c r="AE34"/>
  <c r="AE33"/>
  <c r="AE32"/>
  <c r="AE31"/>
  <c r="AE30"/>
  <c r="AE29"/>
  <c r="AE28"/>
  <c r="AE27"/>
  <c r="AE26"/>
  <c r="AE25"/>
  <c r="AE24"/>
  <c r="AE23"/>
  <c r="AE22"/>
  <c r="AE21"/>
  <c r="AE20"/>
  <c r="AE19"/>
  <c r="AE18"/>
  <c r="AE17"/>
  <c r="AE16"/>
  <c r="AE15"/>
  <c r="AE14"/>
  <c r="AE13"/>
  <c r="AE12"/>
  <c r="AE11"/>
  <c r="AE10"/>
  <c r="AE9"/>
  <c r="AE8"/>
  <c r="AE7"/>
  <c r="AE6"/>
  <c r="AE5"/>
  <c r="AE4"/>
  <c r="AE3"/>
  <c r="FD124" i="1"/>
  <c r="FD123"/>
  <c r="FD122"/>
  <c r="FD121"/>
  <c r="FD120"/>
  <c r="FD119"/>
  <c r="FD118"/>
  <c r="FD117"/>
  <c r="FD116"/>
  <c r="FD115"/>
  <c r="FD114"/>
  <c r="FD113"/>
  <c r="FD112"/>
  <c r="FD111"/>
  <c r="FD110"/>
  <c r="FD109"/>
  <c r="FD108"/>
  <c r="FD107"/>
  <c r="FD106"/>
  <c r="FD105"/>
  <c r="FD104"/>
  <c r="FD103"/>
  <c r="FD102"/>
  <c r="FD101"/>
  <c r="FD100"/>
  <c r="FD99"/>
  <c r="FD98"/>
  <c r="FD97"/>
  <c r="FD96"/>
  <c r="FD95"/>
  <c r="FD94"/>
  <c r="FD93"/>
  <c r="FD92"/>
  <c r="FD91"/>
  <c r="FD90"/>
  <c r="FD89"/>
  <c r="FD88"/>
  <c r="FD87"/>
  <c r="FD86"/>
  <c r="FD85"/>
  <c r="FD84"/>
  <c r="FD83"/>
  <c r="FD82"/>
  <c r="FD81"/>
  <c r="FD80"/>
  <c r="FD79"/>
  <c r="FD78"/>
  <c r="FD77"/>
  <c r="FD76"/>
  <c r="FD75"/>
  <c r="FD74"/>
  <c r="FD73"/>
  <c r="FD72"/>
  <c r="FD71"/>
  <c r="FD70"/>
  <c r="FD69"/>
  <c r="FD68"/>
  <c r="FD67"/>
  <c r="FD66"/>
  <c r="FD65"/>
  <c r="FD64"/>
  <c r="FD63"/>
  <c r="FD62"/>
  <c r="FD61"/>
  <c r="FD60"/>
  <c r="FD59"/>
  <c r="FD58"/>
  <c r="FD57"/>
  <c r="FD56"/>
  <c r="FD55"/>
  <c r="FD54"/>
  <c r="FD53"/>
  <c r="FD52"/>
  <c r="FD51"/>
  <c r="FD50"/>
  <c r="FD49"/>
  <c r="FD48"/>
  <c r="FD47"/>
  <c r="FD46"/>
  <c r="FD45"/>
  <c r="FD44"/>
  <c r="FD43"/>
  <c r="FD42"/>
  <c r="FD41"/>
  <c r="FD40"/>
  <c r="FD39"/>
  <c r="FD38"/>
  <c r="FD37"/>
  <c r="FD36"/>
  <c r="FD35"/>
  <c r="FD34"/>
  <c r="FD33"/>
  <c r="FD32"/>
  <c r="FD31"/>
  <c r="FD30"/>
  <c r="FD29"/>
  <c r="FD28"/>
  <c r="FD27"/>
  <c r="FD26"/>
  <c r="FD25"/>
  <c r="FD24"/>
  <c r="FD23"/>
  <c r="FD22"/>
  <c r="FD21"/>
  <c r="FD20"/>
  <c r="FD19"/>
  <c r="FD18"/>
  <c r="FD17"/>
  <c r="FD16"/>
  <c r="FD15"/>
  <c r="FD14"/>
  <c r="FD13"/>
  <c r="FD12"/>
  <c r="FD11"/>
  <c r="FD10"/>
  <c r="FD9"/>
  <c r="FD8"/>
  <c r="FD7"/>
  <c r="FD6"/>
  <c r="FD5"/>
  <c r="FD4"/>
  <c r="FD3"/>
  <c r="X124" i="18"/>
  <c r="X123"/>
  <c r="X122"/>
  <c r="X121"/>
  <c r="X120"/>
  <c r="X119"/>
  <c r="X118"/>
  <c r="X117"/>
  <c r="X116"/>
  <c r="X115"/>
  <c r="X114"/>
  <c r="X113"/>
  <c r="X112"/>
  <c r="X111"/>
  <c r="X110"/>
  <c r="X109"/>
  <c r="X108"/>
  <c r="X107"/>
  <c r="X106"/>
  <c r="X105"/>
  <c r="X104"/>
  <c r="X103"/>
  <c r="X102"/>
  <c r="X101"/>
  <c r="X100"/>
  <c r="X99"/>
  <c r="X98"/>
  <c r="X97"/>
  <c r="X96"/>
  <c r="X95"/>
  <c r="X94"/>
  <c r="X93"/>
  <c r="X92"/>
  <c r="X91"/>
  <c r="X90"/>
  <c r="X89"/>
  <c r="X88"/>
  <c r="X87"/>
  <c r="X86"/>
  <c r="X85"/>
  <c r="X84"/>
  <c r="X83"/>
  <c r="X82"/>
  <c r="X81"/>
  <c r="X80"/>
  <c r="X79"/>
  <c r="X78"/>
  <c r="X77"/>
  <c r="X76"/>
  <c r="X75"/>
  <c r="X74"/>
  <c r="X73"/>
  <c r="X72"/>
  <c r="X71"/>
  <c r="X70"/>
  <c r="X69"/>
  <c r="X68"/>
  <c r="X67"/>
  <c r="X66"/>
  <c r="X65"/>
  <c r="X64"/>
  <c r="X63"/>
  <c r="X62"/>
  <c r="X61"/>
  <c r="X60"/>
  <c r="X59"/>
  <c r="X58"/>
  <c r="X57"/>
  <c r="X56"/>
  <c r="X55"/>
  <c r="X54"/>
  <c r="X53"/>
  <c r="X52"/>
  <c r="X51"/>
  <c r="X50"/>
  <c r="X49"/>
  <c r="X48"/>
  <c r="X47"/>
  <c r="X46"/>
  <c r="X45"/>
  <c r="X44"/>
  <c r="X43"/>
  <c r="X42"/>
  <c r="X41"/>
  <c r="X40"/>
  <c r="X39"/>
  <c r="X38"/>
  <c r="X37"/>
  <c r="X36"/>
  <c r="X35"/>
  <c r="X34"/>
  <c r="X33"/>
  <c r="X32"/>
  <c r="X31"/>
  <c r="X30"/>
  <c r="X29"/>
  <c r="X28"/>
  <c r="X27"/>
  <c r="X26"/>
  <c r="X25"/>
  <c r="X24"/>
  <c r="X23"/>
  <c r="X22"/>
  <c r="X21"/>
  <c r="X20"/>
  <c r="X19"/>
  <c r="X18"/>
  <c r="X17"/>
  <c r="X16"/>
  <c r="X15"/>
  <c r="X14"/>
  <c r="X13"/>
  <c r="X12"/>
  <c r="X11"/>
  <c r="X10"/>
  <c r="X9"/>
  <c r="X8"/>
  <c r="X7"/>
  <c r="X6"/>
  <c r="X5"/>
  <c r="X4"/>
  <c r="X3"/>
  <c r="ER124" i="1"/>
  <c r="ER123"/>
  <c r="ER122"/>
  <c r="ER121"/>
  <c r="ER120"/>
  <c r="ER119"/>
  <c r="ER118"/>
  <c r="ER117"/>
  <c r="ER116"/>
  <c r="ER115"/>
  <c r="ER114"/>
  <c r="ER113"/>
  <c r="ER112"/>
  <c r="ER111"/>
  <c r="ER110"/>
  <c r="ER109"/>
  <c r="ER108"/>
  <c r="ER107"/>
  <c r="ER106"/>
  <c r="ER105"/>
  <c r="ER104"/>
  <c r="ER103"/>
  <c r="ER102"/>
  <c r="ER101"/>
  <c r="ER100"/>
  <c r="ER99"/>
  <c r="ER98"/>
  <c r="ER97"/>
  <c r="ER96"/>
  <c r="ER95"/>
  <c r="ER94"/>
  <c r="ER93"/>
  <c r="ER92"/>
  <c r="ER91"/>
  <c r="ER90"/>
  <c r="ER89"/>
  <c r="ER88"/>
  <c r="ER87"/>
  <c r="ER86"/>
  <c r="ER85"/>
  <c r="ER84"/>
  <c r="ER83"/>
  <c r="ER82"/>
  <c r="ER81"/>
  <c r="ER80"/>
  <c r="ER79"/>
  <c r="ER78"/>
  <c r="ER77"/>
  <c r="ER76"/>
  <c r="ER75"/>
  <c r="ER74"/>
  <c r="ER73"/>
  <c r="ER72"/>
  <c r="ER71"/>
  <c r="ER70"/>
  <c r="ER69"/>
  <c r="ER68"/>
  <c r="ER67"/>
  <c r="ER66"/>
  <c r="ER65"/>
  <c r="ER64"/>
  <c r="ER63"/>
  <c r="ER62"/>
  <c r="ER61"/>
  <c r="ER60"/>
  <c r="ER59"/>
  <c r="ER58"/>
  <c r="ER57"/>
  <c r="ER56"/>
  <c r="ER55"/>
  <c r="ER54"/>
  <c r="ER53"/>
  <c r="ER52"/>
  <c r="ER51"/>
  <c r="ER50"/>
  <c r="ER49"/>
  <c r="ER48"/>
  <c r="ER47"/>
  <c r="ER46"/>
  <c r="ER45"/>
  <c r="ER44"/>
  <c r="ER43"/>
  <c r="ER42"/>
  <c r="ER41"/>
  <c r="ER40"/>
  <c r="ER39"/>
  <c r="ER38"/>
  <c r="ER37"/>
  <c r="ER36"/>
  <c r="ER35"/>
  <c r="ER34"/>
  <c r="ER33"/>
  <c r="ER32"/>
  <c r="ER31"/>
  <c r="ER30"/>
  <c r="ER29"/>
  <c r="ER28"/>
  <c r="ER27"/>
  <c r="ER26"/>
  <c r="ER25"/>
  <c r="ER24"/>
  <c r="ER23"/>
  <c r="ER22"/>
  <c r="ER21"/>
  <c r="ER20"/>
  <c r="ER19"/>
  <c r="ER18"/>
  <c r="ER17"/>
  <c r="ER16"/>
  <c r="ER15"/>
  <c r="ER14"/>
  <c r="ER13"/>
  <c r="ER12"/>
  <c r="ER11"/>
  <c r="ER10"/>
  <c r="ER9"/>
  <c r="ER8"/>
  <c r="ER7"/>
  <c r="ER6"/>
  <c r="ER5"/>
  <c r="ER4"/>
  <c r="ER3"/>
  <c r="L124" i="18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S124"/>
  <c r="R124"/>
  <c r="Q124"/>
  <c r="P124"/>
  <c r="O124"/>
  <c r="N124"/>
  <c r="M124"/>
  <c r="K124"/>
  <c r="J124"/>
  <c r="I124"/>
  <c r="H124"/>
  <c r="G124"/>
  <c r="F124"/>
  <c r="E124"/>
  <c r="BC124"/>
  <c r="BB124"/>
  <c r="BA124"/>
  <c r="AZ124"/>
  <c r="AY124"/>
  <c r="AX124"/>
  <c r="AW124"/>
  <c r="AU124"/>
  <c r="AT124"/>
  <c r="AS124"/>
  <c r="AR124"/>
  <c r="AQ124"/>
  <c r="AP124"/>
  <c r="AO124"/>
  <c r="AN124"/>
  <c r="AL124"/>
  <c r="AJ124"/>
  <c r="AI124"/>
  <c r="AH124"/>
  <c r="AF124"/>
  <c r="AD124"/>
  <c r="AG124"/>
  <c r="AC124"/>
  <c r="AB124"/>
  <c r="AA124"/>
  <c r="Z124"/>
  <c r="Y124"/>
  <c r="W124"/>
  <c r="V124"/>
  <c r="U124"/>
  <c r="T124"/>
  <c r="S123"/>
  <c r="R123"/>
  <c r="Q123"/>
  <c r="P123"/>
  <c r="O123"/>
  <c r="N123"/>
  <c r="M123"/>
  <c r="K123"/>
  <c r="J123"/>
  <c r="I123"/>
  <c r="H123"/>
  <c r="G123"/>
  <c r="F123"/>
  <c r="E123"/>
  <c r="BC123"/>
  <c r="BB123"/>
  <c r="BA123"/>
  <c r="AZ123"/>
  <c r="AY123"/>
  <c r="AX123"/>
  <c r="AW123"/>
  <c r="AU123"/>
  <c r="AT123"/>
  <c r="AS123"/>
  <c r="AR123"/>
  <c r="AQ123"/>
  <c r="AP123"/>
  <c r="AO123"/>
  <c r="AN123"/>
  <c r="AL123"/>
  <c r="AJ123"/>
  <c r="AI123"/>
  <c r="AH123"/>
  <c r="AF123"/>
  <c r="AD123"/>
  <c r="AG123"/>
  <c r="AC123"/>
  <c r="AB123"/>
  <c r="AA123"/>
  <c r="Z123"/>
  <c r="Y123"/>
  <c r="W123"/>
  <c r="V123"/>
  <c r="U123"/>
  <c r="T123"/>
  <c r="S122"/>
  <c r="R122"/>
  <c r="Q122"/>
  <c r="P122"/>
  <c r="O122"/>
  <c r="N122"/>
  <c r="M122"/>
  <c r="K122"/>
  <c r="J122"/>
  <c r="I122"/>
  <c r="H122"/>
  <c r="G122"/>
  <c r="F122"/>
  <c r="E122"/>
  <c r="BC122"/>
  <c r="BB122"/>
  <c r="BA122"/>
  <c r="AZ122"/>
  <c r="AY122"/>
  <c r="AX122"/>
  <c r="AW122"/>
  <c r="AU122"/>
  <c r="AT122"/>
  <c r="AS122"/>
  <c r="AR122"/>
  <c r="AQ122"/>
  <c r="AP122"/>
  <c r="AO122"/>
  <c r="AN122"/>
  <c r="AL122"/>
  <c r="AJ122"/>
  <c r="AI122"/>
  <c r="AH122"/>
  <c r="AF122"/>
  <c r="AD122"/>
  <c r="AG122"/>
  <c r="AC122"/>
  <c r="AB122"/>
  <c r="AA122"/>
  <c r="Z122"/>
  <c r="Y122"/>
  <c r="W122"/>
  <c r="V122"/>
  <c r="U122"/>
  <c r="T122"/>
  <c r="S121"/>
  <c r="R121"/>
  <c r="Q121"/>
  <c r="P121"/>
  <c r="O121"/>
  <c r="N121"/>
  <c r="M121"/>
  <c r="K121"/>
  <c r="J121"/>
  <c r="I121"/>
  <c r="H121"/>
  <c r="G121"/>
  <c r="F121"/>
  <c r="E121"/>
  <c r="BC121"/>
  <c r="BB121"/>
  <c r="BA121"/>
  <c r="AZ121"/>
  <c r="AY121"/>
  <c r="AX121"/>
  <c r="AW121"/>
  <c r="AU121"/>
  <c r="AT121"/>
  <c r="AS121"/>
  <c r="AR121"/>
  <c r="AQ121"/>
  <c r="AP121"/>
  <c r="AO121"/>
  <c r="AN121"/>
  <c r="AL121"/>
  <c r="AJ121"/>
  <c r="AI121"/>
  <c r="AH121"/>
  <c r="AF121"/>
  <c r="AD121"/>
  <c r="AG121"/>
  <c r="AC121"/>
  <c r="AB121"/>
  <c r="AA121"/>
  <c r="Z121"/>
  <c r="Y121"/>
  <c r="W121"/>
  <c r="V121"/>
  <c r="U121"/>
  <c r="T121"/>
  <c r="S120"/>
  <c r="R120"/>
  <c r="Q120"/>
  <c r="P120"/>
  <c r="O120"/>
  <c r="N120"/>
  <c r="M120"/>
  <c r="K120"/>
  <c r="J120"/>
  <c r="I120"/>
  <c r="H120"/>
  <c r="G120"/>
  <c r="F120"/>
  <c r="E120"/>
  <c r="BC120"/>
  <c r="BB120"/>
  <c r="BA120"/>
  <c r="AZ120"/>
  <c r="AY120"/>
  <c r="AX120"/>
  <c r="AW120"/>
  <c r="AU120"/>
  <c r="AT120"/>
  <c r="AS120"/>
  <c r="AR120"/>
  <c r="AQ120"/>
  <c r="AP120"/>
  <c r="AO120"/>
  <c r="AN120"/>
  <c r="AL120"/>
  <c r="AJ120"/>
  <c r="AI120"/>
  <c r="AH120"/>
  <c r="AF120"/>
  <c r="AD120"/>
  <c r="AG120"/>
  <c r="AC120"/>
  <c r="AB120"/>
  <c r="AA120"/>
  <c r="Z120"/>
  <c r="Y120"/>
  <c r="W120"/>
  <c r="V120"/>
  <c r="U120"/>
  <c r="T120"/>
  <c r="EY124" i="1"/>
  <c r="EX124"/>
  <c r="EW124"/>
  <c r="EV124"/>
  <c r="EU124"/>
  <c r="ET124"/>
  <c r="ES124"/>
  <c r="EQ124"/>
  <c r="EP124"/>
  <c r="EO124"/>
  <c r="EN124"/>
  <c r="EM124"/>
  <c r="EL124"/>
  <c r="EK124"/>
  <c r="GJ124"/>
  <c r="GI124"/>
  <c r="GH124"/>
  <c r="GG124"/>
  <c r="GF124"/>
  <c r="GE124"/>
  <c r="GD124"/>
  <c r="GC124"/>
  <c r="GA124"/>
  <c r="FR124"/>
  <c r="FQ124"/>
  <c r="FP124"/>
  <c r="FO124"/>
  <c r="FN124"/>
  <c r="FL124"/>
  <c r="FJ124"/>
  <c r="FM124"/>
  <c r="FI124"/>
  <c r="FH124"/>
  <c r="FG124"/>
  <c r="FF124"/>
  <c r="FE124"/>
  <c r="FC124"/>
  <c r="FB124"/>
  <c r="FA124"/>
  <c r="EZ124"/>
  <c r="EY123"/>
  <c r="EX123"/>
  <c r="EW123"/>
  <c r="EV123"/>
  <c r="EU123"/>
  <c r="ET123"/>
  <c r="ES123"/>
  <c r="EQ123"/>
  <c r="EP123"/>
  <c r="EO123"/>
  <c r="EN123"/>
  <c r="EM123"/>
  <c r="EL123"/>
  <c r="EK123"/>
  <c r="GJ123"/>
  <c r="GI123"/>
  <c r="GH123"/>
  <c r="GG123"/>
  <c r="GF123"/>
  <c r="GE123"/>
  <c r="GD123"/>
  <c r="GC123"/>
  <c r="GA123"/>
  <c r="FR123"/>
  <c r="FQ123"/>
  <c r="FP123"/>
  <c r="FO123"/>
  <c r="FN123"/>
  <c r="FL123"/>
  <c r="FJ123"/>
  <c r="FM123"/>
  <c r="FI123"/>
  <c r="FH123"/>
  <c r="FG123"/>
  <c r="FF123"/>
  <c r="FE123"/>
  <c r="FC123"/>
  <c r="FB123"/>
  <c r="FA123"/>
  <c r="EZ123"/>
  <c r="EY122"/>
  <c r="EX122"/>
  <c r="EW122"/>
  <c r="EV122"/>
  <c r="EU122"/>
  <c r="ET122"/>
  <c r="ES122"/>
  <c r="EQ122"/>
  <c r="EP122"/>
  <c r="EO122"/>
  <c r="EN122"/>
  <c r="EM122"/>
  <c r="EL122"/>
  <c r="EK122"/>
  <c r="GJ122"/>
  <c r="GI122"/>
  <c r="GH122"/>
  <c r="GG122"/>
  <c r="GF122"/>
  <c r="GE122"/>
  <c r="GD122"/>
  <c r="GC122"/>
  <c r="GA122"/>
  <c r="FR122"/>
  <c r="FQ122"/>
  <c r="FP122"/>
  <c r="FO122"/>
  <c r="FN122"/>
  <c r="FL122"/>
  <c r="FJ122"/>
  <c r="FM122"/>
  <c r="FI122"/>
  <c r="FH122"/>
  <c r="FG122"/>
  <c r="FF122"/>
  <c r="FE122"/>
  <c r="FC122"/>
  <c r="FB122"/>
  <c r="FA122"/>
  <c r="EZ122"/>
  <c r="EY121"/>
  <c r="EX121"/>
  <c r="EW121"/>
  <c r="EV121"/>
  <c r="EU121"/>
  <c r="ET121"/>
  <c r="ES121"/>
  <c r="EQ121"/>
  <c r="EP121"/>
  <c r="EO121"/>
  <c r="EN121"/>
  <c r="EM121"/>
  <c r="EL121"/>
  <c r="EK121"/>
  <c r="GJ121"/>
  <c r="GI121"/>
  <c r="GH121"/>
  <c r="GG121"/>
  <c r="GF121"/>
  <c r="GE121"/>
  <c r="GD121"/>
  <c r="GC121"/>
  <c r="GA121"/>
  <c r="FR121"/>
  <c r="FQ121"/>
  <c r="FP121"/>
  <c r="FO121"/>
  <c r="FN121"/>
  <c r="FL121"/>
  <c r="FJ121"/>
  <c r="FM121"/>
  <c r="FI121"/>
  <c r="FH121"/>
  <c r="FG121"/>
  <c r="FF121"/>
  <c r="FE121"/>
  <c r="FC121"/>
  <c r="FB121"/>
  <c r="FA121"/>
  <c r="EZ121"/>
  <c r="EY120"/>
  <c r="EX120"/>
  <c r="EW120"/>
  <c r="EV120"/>
  <c r="EU120"/>
  <c r="ET120"/>
  <c r="ES120"/>
  <c r="EQ120"/>
  <c r="EP120"/>
  <c r="EO120"/>
  <c r="EN120"/>
  <c r="EM120"/>
  <c r="EL120"/>
  <c r="EK120"/>
  <c r="GJ120"/>
  <c r="GI120"/>
  <c r="GH120"/>
  <c r="GG120"/>
  <c r="GF120"/>
  <c r="GE120"/>
  <c r="GD120"/>
  <c r="GC120"/>
  <c r="GA120"/>
  <c r="FR120"/>
  <c r="FQ120"/>
  <c r="FP120"/>
  <c r="FO120"/>
  <c r="FN120"/>
  <c r="FL120"/>
  <c r="FJ120"/>
  <c r="FM120"/>
  <c r="FI120"/>
  <c r="FH120"/>
  <c r="FG120"/>
  <c r="FF120"/>
  <c r="FE120"/>
  <c r="FC120"/>
  <c r="FB120"/>
  <c r="FA120"/>
  <c r="EZ120"/>
  <c r="EY119"/>
  <c r="EX119"/>
  <c r="EW119"/>
  <c r="EV119"/>
  <c r="EU119"/>
  <c r="ET119"/>
  <c r="ES119"/>
  <c r="EQ119"/>
  <c r="EP119"/>
  <c r="EO119"/>
  <c r="EN119"/>
  <c r="EM119"/>
  <c r="EL119"/>
  <c r="EK119"/>
  <c r="GJ119"/>
  <c r="GI119"/>
  <c r="GH119"/>
  <c r="GG119"/>
  <c r="GF119"/>
  <c r="GE119"/>
  <c r="GD119"/>
  <c r="GC119"/>
  <c r="GA119"/>
  <c r="FR119"/>
  <c r="FQ119"/>
  <c r="FP119"/>
  <c r="FO119"/>
  <c r="FN119"/>
  <c r="FL119"/>
  <c r="FJ119"/>
  <c r="FM119"/>
  <c r="FI119"/>
  <c r="FH119"/>
  <c r="FG119"/>
  <c r="FF119"/>
  <c r="FE119"/>
  <c r="FC119"/>
  <c r="FB119"/>
  <c r="FA119"/>
  <c r="EZ119"/>
  <c r="EY118"/>
  <c r="EX118"/>
  <c r="EW118"/>
  <c r="EV118"/>
  <c r="EU118"/>
  <c r="ET118"/>
  <c r="ES118"/>
  <c r="EQ118"/>
  <c r="EP118"/>
  <c r="EO118"/>
  <c r="EN118"/>
  <c r="EM118"/>
  <c r="EL118"/>
  <c r="EK118"/>
  <c r="GJ118"/>
  <c r="GI118"/>
  <c r="GH118"/>
  <c r="GG118"/>
  <c r="GF118"/>
  <c r="GE118"/>
  <c r="GD118"/>
  <c r="GC118"/>
  <c r="GA118"/>
  <c r="FR118"/>
  <c r="FQ118"/>
  <c r="FP118"/>
  <c r="FO118"/>
  <c r="FN118"/>
  <c r="FL118"/>
  <c r="FJ118"/>
  <c r="FM118"/>
  <c r="FI118"/>
  <c r="FH118"/>
  <c r="FG118"/>
  <c r="FF118"/>
  <c r="FE118"/>
  <c r="FC118"/>
  <c r="FB118"/>
  <c r="FA118"/>
  <c r="EZ118"/>
  <c r="EY117"/>
  <c r="EX117"/>
  <c r="EW117"/>
  <c r="EV117"/>
  <c r="EU117"/>
  <c r="ET117"/>
  <c r="ES117"/>
  <c r="EQ117"/>
  <c r="EP117"/>
  <c r="EO117"/>
  <c r="EN117"/>
  <c r="EM117"/>
  <c r="EL117"/>
  <c r="EK117"/>
  <c r="GJ117"/>
  <c r="GI117"/>
  <c r="GH117"/>
  <c r="GG117"/>
  <c r="GF117"/>
  <c r="GE117"/>
  <c r="GD117"/>
  <c r="GC117"/>
  <c r="GA117"/>
  <c r="FR117"/>
  <c r="FQ117"/>
  <c r="FP117"/>
  <c r="FO117"/>
  <c r="FN117"/>
  <c r="FL117"/>
  <c r="FJ117"/>
  <c r="FM117"/>
  <c r="FI117"/>
  <c r="FH117"/>
  <c r="FG117"/>
  <c r="FF117"/>
  <c r="FE117"/>
  <c r="FC117"/>
  <c r="FB117"/>
  <c r="FA117"/>
  <c r="EZ117"/>
  <c r="EY116"/>
  <c r="EX116"/>
  <c r="EW116"/>
  <c r="EV116"/>
  <c r="EU116"/>
  <c r="ET116"/>
  <c r="ES116"/>
  <c r="EQ116"/>
  <c r="EP116"/>
  <c r="EO116"/>
  <c r="EN116"/>
  <c r="EM116"/>
  <c r="EL116"/>
  <c r="EK116"/>
  <c r="GJ116"/>
  <c r="GI116"/>
  <c r="GH116"/>
  <c r="GG116"/>
  <c r="GF116"/>
  <c r="GE116"/>
  <c r="GD116"/>
  <c r="GC116"/>
  <c r="GA116"/>
  <c r="FR116"/>
  <c r="FQ116"/>
  <c r="FP116"/>
  <c r="FO116"/>
  <c r="FN116"/>
  <c r="FL116"/>
  <c r="FJ116"/>
  <c r="FM116"/>
  <c r="FI116"/>
  <c r="FH116"/>
  <c r="FG116"/>
  <c r="FF116"/>
  <c r="FE116"/>
  <c r="FC116"/>
  <c r="FB116"/>
  <c r="FA116"/>
  <c r="EZ116"/>
  <c r="EY115"/>
  <c r="EX115"/>
  <c r="EW115"/>
  <c r="EV115"/>
  <c r="EU115"/>
  <c r="ET115"/>
  <c r="ES115"/>
  <c r="EQ115"/>
  <c r="EP115"/>
  <c r="EO115"/>
  <c r="EN115"/>
  <c r="EM115"/>
  <c r="EL115"/>
  <c r="EK115"/>
  <c r="GJ115"/>
  <c r="GI115"/>
  <c r="GH115"/>
  <c r="GG115"/>
  <c r="GF115"/>
  <c r="GE115"/>
  <c r="GD115"/>
  <c r="GC115"/>
  <c r="GA115"/>
  <c r="FR115"/>
  <c r="FQ115"/>
  <c r="FP115"/>
  <c r="FO115"/>
  <c r="FN115"/>
  <c r="FL115"/>
  <c r="FJ115"/>
  <c r="FM115"/>
  <c r="FI115"/>
  <c r="FH115"/>
  <c r="FG115"/>
  <c r="FF115"/>
  <c r="FE115"/>
  <c r="FC115"/>
  <c r="FB115"/>
  <c r="FA115"/>
  <c r="EZ115"/>
  <c r="EY114"/>
  <c r="EX114"/>
  <c r="EW114"/>
  <c r="EV114"/>
  <c r="EU114"/>
  <c r="ET114"/>
  <c r="ES114"/>
  <c r="EQ114"/>
  <c r="EP114"/>
  <c r="EO114"/>
  <c r="EN114"/>
  <c r="EM114"/>
  <c r="EL114"/>
  <c r="EK114"/>
  <c r="GJ114"/>
  <c r="GI114"/>
  <c r="GH114"/>
  <c r="GG114"/>
  <c r="GF114"/>
  <c r="GE114"/>
  <c r="GD114"/>
  <c r="GC114"/>
  <c r="GA114"/>
  <c r="FR114"/>
  <c r="FQ114"/>
  <c r="FP114"/>
  <c r="FO114"/>
  <c r="FN114"/>
  <c r="FL114"/>
  <c r="FJ114"/>
  <c r="FM114"/>
  <c r="FI114"/>
  <c r="FH114"/>
  <c r="FG114"/>
  <c r="FF114"/>
  <c r="FE114"/>
  <c r="FC114"/>
  <c r="FB114"/>
  <c r="FA114"/>
  <c r="EZ114"/>
  <c r="EY113"/>
  <c r="EX113"/>
  <c r="EW113"/>
  <c r="EV113"/>
  <c r="EU113"/>
  <c r="ET113"/>
  <c r="ES113"/>
  <c r="EQ113"/>
  <c r="EP113"/>
  <c r="EO113"/>
  <c r="EN113"/>
  <c r="EM113"/>
  <c r="EL113"/>
  <c r="EK113"/>
  <c r="GJ113"/>
  <c r="GI113"/>
  <c r="GH113"/>
  <c r="GG113"/>
  <c r="GF113"/>
  <c r="GE113"/>
  <c r="GD113"/>
  <c r="GC113"/>
  <c r="GA113"/>
  <c r="FR113"/>
  <c r="FQ113"/>
  <c r="FP113"/>
  <c r="FO113"/>
  <c r="FN113"/>
  <c r="FL113"/>
  <c r="FJ113"/>
  <c r="FM113"/>
  <c r="FI113"/>
  <c r="FH113"/>
  <c r="FG113"/>
  <c r="FF113"/>
  <c r="FE113"/>
  <c r="FC113"/>
  <c r="FB113"/>
  <c r="FA113"/>
  <c r="EZ113"/>
  <c r="EY112"/>
  <c r="EX112"/>
  <c r="EW112"/>
  <c r="EV112"/>
  <c r="EU112"/>
  <c r="ET112"/>
  <c r="ES112"/>
  <c r="EQ112"/>
  <c r="EP112"/>
  <c r="EO112"/>
  <c r="EN112"/>
  <c r="EM112"/>
  <c r="EL112"/>
  <c r="EK112"/>
  <c r="GJ112"/>
  <c r="GI112"/>
  <c r="GH112"/>
  <c r="GG112"/>
  <c r="GF112"/>
  <c r="GE112"/>
  <c r="GD112"/>
  <c r="GC112"/>
  <c r="GA112"/>
  <c r="FR112"/>
  <c r="FQ112"/>
  <c r="FP112"/>
  <c r="FO112"/>
  <c r="FN112"/>
  <c r="FL112"/>
  <c r="FJ112"/>
  <c r="FM112"/>
  <c r="FI112"/>
  <c r="FH112"/>
  <c r="FG112"/>
  <c r="FF112"/>
  <c r="FE112"/>
  <c r="FC112"/>
  <c r="FB112"/>
  <c r="FA112"/>
  <c r="EZ112"/>
  <c r="EY111"/>
  <c r="EX111"/>
  <c r="EW111"/>
  <c r="EV111"/>
  <c r="EU111"/>
  <c r="ET111"/>
  <c r="ES111"/>
  <c r="EQ111"/>
  <c r="EP111"/>
  <c r="EO111"/>
  <c r="EN111"/>
  <c r="EM111"/>
  <c r="EL111"/>
  <c r="EK111"/>
  <c r="GJ111"/>
  <c r="GI111"/>
  <c r="GH111"/>
  <c r="GG111"/>
  <c r="GF111"/>
  <c r="GE111"/>
  <c r="GD111"/>
  <c r="GC111"/>
  <c r="GA111"/>
  <c r="FR111"/>
  <c r="FQ111"/>
  <c r="FP111"/>
  <c r="FO111"/>
  <c r="FN111"/>
  <c r="FL111"/>
  <c r="FJ111"/>
  <c r="FM111"/>
  <c r="FI111"/>
  <c r="FH111"/>
  <c r="FG111"/>
  <c r="FF111"/>
  <c r="FE111"/>
  <c r="FC111"/>
  <c r="FB111"/>
  <c r="FA111"/>
  <c r="EZ111"/>
  <c r="EY110"/>
  <c r="EX110"/>
  <c r="EW110"/>
  <c r="EV110"/>
  <c r="EU110"/>
  <c r="ET110"/>
  <c r="ES110"/>
  <c r="EQ110"/>
  <c r="EP110"/>
  <c r="EO110"/>
  <c r="EN110"/>
  <c r="EM110"/>
  <c r="EL110"/>
  <c r="EK110"/>
  <c r="GJ110"/>
  <c r="GI110"/>
  <c r="GH110"/>
  <c r="GG110"/>
  <c r="GF110"/>
  <c r="GE110"/>
  <c r="GD110"/>
  <c r="GC110"/>
  <c r="GA110"/>
  <c r="FR110"/>
  <c r="FQ110"/>
  <c r="FP110"/>
  <c r="FO110"/>
  <c r="FN110"/>
  <c r="FL110"/>
  <c r="FJ110"/>
  <c r="FM110"/>
  <c r="FI110"/>
  <c r="FH110"/>
  <c r="FG110"/>
  <c r="FF110"/>
  <c r="FE110"/>
  <c r="FC110"/>
  <c r="FB110"/>
  <c r="FA110"/>
  <c r="EZ110"/>
  <c r="EY109"/>
  <c r="EX109"/>
  <c r="EW109"/>
  <c r="EV109"/>
  <c r="EU109"/>
  <c r="ET109"/>
  <c r="ES109"/>
  <c r="EQ109"/>
  <c r="EP109"/>
  <c r="EO109"/>
  <c r="EN109"/>
  <c r="EM109"/>
  <c r="EL109"/>
  <c r="EK109"/>
  <c r="GJ109"/>
  <c r="GI109"/>
  <c r="GH109"/>
  <c r="GG109"/>
  <c r="GF109"/>
  <c r="GE109"/>
  <c r="GD109"/>
  <c r="GC109"/>
  <c r="GA109"/>
  <c r="FR109"/>
  <c r="FQ109"/>
  <c r="FP109"/>
  <c r="FO109"/>
  <c r="FN109"/>
  <c r="FL109"/>
  <c r="FJ109"/>
  <c r="FM109"/>
  <c r="FI109"/>
  <c r="FH109"/>
  <c r="FG109"/>
  <c r="FF109"/>
  <c r="FE109"/>
  <c r="FC109"/>
  <c r="FB109"/>
  <c r="FA109"/>
  <c r="EZ109"/>
  <c r="EY108"/>
  <c r="EX108"/>
  <c r="EW108"/>
  <c r="EV108"/>
  <c r="EU108"/>
  <c r="ET108"/>
  <c r="ES108"/>
  <c r="EQ108"/>
  <c r="EP108"/>
  <c r="EO108"/>
  <c r="EN108"/>
  <c r="EM108"/>
  <c r="EL108"/>
  <c r="EK108"/>
  <c r="GJ108"/>
  <c r="GI108"/>
  <c r="GH108"/>
  <c r="GG108"/>
  <c r="GF108"/>
  <c r="GE108"/>
  <c r="GD108"/>
  <c r="GC108"/>
  <c r="GA108"/>
  <c r="FR108"/>
  <c r="FQ108"/>
  <c r="FP108"/>
  <c r="FO108"/>
  <c r="FN108"/>
  <c r="FL108"/>
  <c r="FJ108"/>
  <c r="FM108"/>
  <c r="FI108"/>
  <c r="FH108"/>
  <c r="FG108"/>
  <c r="FF108"/>
  <c r="FE108"/>
  <c r="FC108"/>
  <c r="FB108"/>
  <c r="FA108"/>
  <c r="EZ108"/>
  <c r="EY107"/>
  <c r="EX107"/>
  <c r="EW107"/>
  <c r="EV107"/>
  <c r="EU107"/>
  <c r="ET107"/>
  <c r="ES107"/>
  <c r="EQ107"/>
  <c r="EP107"/>
  <c r="EO107"/>
  <c r="EN107"/>
  <c r="EM107"/>
  <c r="EL107"/>
  <c r="EK107"/>
  <c r="GJ107"/>
  <c r="GI107"/>
  <c r="GH107"/>
  <c r="GG107"/>
  <c r="GF107"/>
  <c r="GE107"/>
  <c r="GD107"/>
  <c r="GC107"/>
  <c r="GA107"/>
  <c r="FR107"/>
  <c r="FQ107"/>
  <c r="FP107"/>
  <c r="FO107"/>
  <c r="FN107"/>
  <c r="FL107"/>
  <c r="FJ107"/>
  <c r="FM107"/>
  <c r="FI107"/>
  <c r="FH107"/>
  <c r="FG107"/>
  <c r="FF107"/>
  <c r="FE107"/>
  <c r="FC107"/>
  <c r="FB107"/>
  <c r="FA107"/>
  <c r="EZ107"/>
  <c r="EY106"/>
  <c r="EX106"/>
  <c r="EW106"/>
  <c r="EV106"/>
  <c r="EU106"/>
  <c r="ET106"/>
  <c r="ES106"/>
  <c r="EQ106"/>
  <c r="EP106"/>
  <c r="EO106"/>
  <c r="EN106"/>
  <c r="EM106"/>
  <c r="EL106"/>
  <c r="EK106"/>
  <c r="GJ106"/>
  <c r="GI106"/>
  <c r="GH106"/>
  <c r="GG106"/>
  <c r="GF106"/>
  <c r="GE106"/>
  <c r="GD106"/>
  <c r="GC106"/>
  <c r="GA106"/>
  <c r="FR106"/>
  <c r="FQ106"/>
  <c r="FP106"/>
  <c r="FO106"/>
  <c r="FN106"/>
  <c r="FL106"/>
  <c r="FJ106"/>
  <c r="FM106"/>
  <c r="FI106"/>
  <c r="FH106"/>
  <c r="FG106"/>
  <c r="FF106"/>
  <c r="FE106"/>
  <c r="FC106"/>
  <c r="FB106"/>
  <c r="FA106"/>
  <c r="EZ106"/>
  <c r="EY105"/>
  <c r="EX105"/>
  <c r="EW105"/>
  <c r="EV105"/>
  <c r="EU105"/>
  <c r="ET105"/>
  <c r="ES105"/>
  <c r="EQ105"/>
  <c r="EP105"/>
  <c r="EO105"/>
  <c r="EN105"/>
  <c r="EM105"/>
  <c r="EL105"/>
  <c r="EK105"/>
  <c r="GJ105"/>
  <c r="GI105"/>
  <c r="GH105"/>
  <c r="GG105"/>
  <c r="GF105"/>
  <c r="GE105"/>
  <c r="GD105"/>
  <c r="GC105"/>
  <c r="GA105"/>
  <c r="FR105"/>
  <c r="FQ105"/>
  <c r="FP105"/>
  <c r="FO105"/>
  <c r="FN105"/>
  <c r="FL105"/>
  <c r="FJ105"/>
  <c r="FM105"/>
  <c r="FI105"/>
  <c r="FH105"/>
  <c r="FG105"/>
  <c r="FF105"/>
  <c r="FE105"/>
  <c r="FC105"/>
  <c r="FB105"/>
  <c r="FA105"/>
  <c r="EZ105"/>
  <c r="EY104"/>
  <c r="EX104"/>
  <c r="EW104"/>
  <c r="EV104"/>
  <c r="EU104"/>
  <c r="ET104"/>
  <c r="ES104"/>
  <c r="EQ104"/>
  <c r="EP104"/>
  <c r="EO104"/>
  <c r="EN104"/>
  <c r="EM104"/>
  <c r="EL104"/>
  <c r="EK104"/>
  <c r="GJ104"/>
  <c r="GI104"/>
  <c r="GH104"/>
  <c r="GG104"/>
  <c r="GF104"/>
  <c r="GE104"/>
  <c r="GD104"/>
  <c r="GC104"/>
  <c r="GA104"/>
  <c r="FR104"/>
  <c r="FQ104"/>
  <c r="FP104"/>
  <c r="FO104"/>
  <c r="FN104"/>
  <c r="FL104"/>
  <c r="FJ104"/>
  <c r="FM104"/>
  <c r="FI104"/>
  <c r="FH104"/>
  <c r="FG104"/>
  <c r="FF104"/>
  <c r="FE104"/>
  <c r="FC104"/>
  <c r="FB104"/>
  <c r="FA104"/>
  <c r="EZ104"/>
  <c r="EY103"/>
  <c r="EX103"/>
  <c r="EW103"/>
  <c r="EV103"/>
  <c r="EU103"/>
  <c r="ET103"/>
  <c r="ES103"/>
  <c r="EQ103"/>
  <c r="EP103"/>
  <c r="EO103"/>
  <c r="EN103"/>
  <c r="EM103"/>
  <c r="EL103"/>
  <c r="EK103"/>
  <c r="GJ103"/>
  <c r="GI103"/>
  <c r="GH103"/>
  <c r="GG103"/>
  <c r="GF103"/>
  <c r="GE103"/>
  <c r="GD103"/>
  <c r="GC103"/>
  <c r="GA103"/>
  <c r="FR103"/>
  <c r="FQ103"/>
  <c r="FP103"/>
  <c r="FO103"/>
  <c r="FN103"/>
  <c r="FL103"/>
  <c r="FJ103"/>
  <c r="FM103"/>
  <c r="FI103"/>
  <c r="FH103"/>
  <c r="FG103"/>
  <c r="FF103"/>
  <c r="FE103"/>
  <c r="FC103"/>
  <c r="FB103"/>
  <c r="FA103"/>
  <c r="EZ103"/>
  <c r="EY102"/>
  <c r="EX102"/>
  <c r="EW102"/>
  <c r="EV102"/>
  <c r="EU102"/>
  <c r="ET102"/>
  <c r="ES102"/>
  <c r="EQ102"/>
  <c r="EP102"/>
  <c r="EO102"/>
  <c r="EN102"/>
  <c r="EM102"/>
  <c r="EL102"/>
  <c r="EK102"/>
  <c r="GJ102"/>
  <c r="GI102"/>
  <c r="GH102"/>
  <c r="GG102"/>
  <c r="GF102"/>
  <c r="GE102"/>
  <c r="GD102"/>
  <c r="GC102"/>
  <c r="GA102"/>
  <c r="FR102"/>
  <c r="FQ102"/>
  <c r="FP102"/>
  <c r="FO102"/>
  <c r="FN102"/>
  <c r="FL102"/>
  <c r="FJ102"/>
  <c r="FM102"/>
  <c r="FI102"/>
  <c r="FH102"/>
  <c r="FG102"/>
  <c r="FF102"/>
  <c r="FE102"/>
  <c r="FC102"/>
  <c r="FB102"/>
  <c r="FA102"/>
  <c r="EZ102"/>
  <c r="EY101"/>
  <c r="EX101"/>
  <c r="EW101"/>
  <c r="EV101"/>
  <c r="EU101"/>
  <c r="ET101"/>
  <c r="ES101"/>
  <c r="EQ101"/>
  <c r="EP101"/>
  <c r="EO101"/>
  <c r="EN101"/>
  <c r="EM101"/>
  <c r="EL101"/>
  <c r="EK101"/>
  <c r="GJ101"/>
  <c r="GI101"/>
  <c r="GH101"/>
  <c r="GG101"/>
  <c r="GF101"/>
  <c r="GE101"/>
  <c r="GD101"/>
  <c r="GC101"/>
  <c r="GA101"/>
  <c r="FR101"/>
  <c r="FQ101"/>
  <c r="FP101"/>
  <c r="FO101"/>
  <c r="FN101"/>
  <c r="FL101"/>
  <c r="FJ101"/>
  <c r="FM101"/>
  <c r="FI101"/>
  <c r="FH101"/>
  <c r="FG101"/>
  <c r="FF101"/>
  <c r="FE101"/>
  <c r="FC101"/>
  <c r="FB101"/>
  <c r="FA101"/>
  <c r="EZ101"/>
  <c r="EY100"/>
  <c r="EX100"/>
  <c r="EW100"/>
  <c r="EV100"/>
  <c r="EU100"/>
  <c r="ET100"/>
  <c r="ES100"/>
  <c r="EQ100"/>
  <c r="EP100"/>
  <c r="EO100"/>
  <c r="EN100"/>
  <c r="EM100"/>
  <c r="EL100"/>
  <c r="EK100"/>
  <c r="GJ100"/>
  <c r="GI100"/>
  <c r="GH100"/>
  <c r="GG100"/>
  <c r="GF100"/>
  <c r="GE100"/>
  <c r="GD100"/>
  <c r="GC100"/>
  <c r="GA100"/>
  <c r="FR100"/>
  <c r="FQ100"/>
  <c r="FP100"/>
  <c r="FO100"/>
  <c r="FN100"/>
  <c r="FL100"/>
  <c r="FJ100"/>
  <c r="FM100"/>
  <c r="FI100"/>
  <c r="FH100"/>
  <c r="FG100"/>
  <c r="FF100"/>
  <c r="FE100"/>
  <c r="FC100"/>
  <c r="FB100"/>
  <c r="FA100"/>
  <c r="EZ100"/>
  <c r="EY99"/>
  <c r="EX99"/>
  <c r="EW99"/>
  <c r="EV99"/>
  <c r="EU99"/>
  <c r="ET99"/>
  <c r="ES99"/>
  <c r="EQ99"/>
  <c r="EP99"/>
  <c r="EO99"/>
  <c r="EN99"/>
  <c r="EM99"/>
  <c r="EL99"/>
  <c r="EK99"/>
  <c r="GJ99"/>
  <c r="GI99"/>
  <c r="GH99"/>
  <c r="GG99"/>
  <c r="GF99"/>
  <c r="GE99"/>
  <c r="GD99"/>
  <c r="GC99"/>
  <c r="GA99"/>
  <c r="FR99"/>
  <c r="FQ99"/>
  <c r="FP99"/>
  <c r="FO99"/>
  <c r="FN99"/>
  <c r="FL99"/>
  <c r="FJ99"/>
  <c r="FM99"/>
  <c r="FI99"/>
  <c r="FH99"/>
  <c r="FG99"/>
  <c r="FF99"/>
  <c r="FE99"/>
  <c r="FC99"/>
  <c r="FB99"/>
  <c r="FA99"/>
  <c r="EZ99"/>
  <c r="EY98"/>
  <c r="EX98"/>
  <c r="EW98"/>
  <c r="EV98"/>
  <c r="EU98"/>
  <c r="ET98"/>
  <c r="ES98"/>
  <c r="EQ98"/>
  <c r="EP98"/>
  <c r="EO98"/>
  <c r="EN98"/>
  <c r="EM98"/>
  <c r="EL98"/>
  <c r="EK98"/>
  <c r="GJ98"/>
  <c r="GI98"/>
  <c r="GH98"/>
  <c r="GG98"/>
  <c r="GF98"/>
  <c r="GE98"/>
  <c r="GD98"/>
  <c r="GC98"/>
  <c r="GA98"/>
  <c r="FR98"/>
  <c r="FQ98"/>
  <c r="FP98"/>
  <c r="FO98"/>
  <c r="FN98"/>
  <c r="FL98"/>
  <c r="FJ98"/>
  <c r="FM98"/>
  <c r="FI98"/>
  <c r="FH98"/>
  <c r="FG98"/>
  <c r="FF98"/>
  <c r="FE98"/>
  <c r="FC98"/>
  <c r="FB98"/>
  <c r="FA98"/>
  <c r="EZ98"/>
  <c r="EY97"/>
  <c r="EX97"/>
  <c r="EW97"/>
  <c r="EV97"/>
  <c r="EU97"/>
  <c r="ET97"/>
  <c r="ES97"/>
  <c r="EQ97"/>
  <c r="EP97"/>
  <c r="EO97"/>
  <c r="EN97"/>
  <c r="EM97"/>
  <c r="EL97"/>
  <c r="EK97"/>
  <c r="GJ97"/>
  <c r="GI97"/>
  <c r="GH97"/>
  <c r="GG97"/>
  <c r="GF97"/>
  <c r="GE97"/>
  <c r="GD97"/>
  <c r="GC97"/>
  <c r="GA97"/>
  <c r="FR97"/>
  <c r="FQ97"/>
  <c r="FP97"/>
  <c r="FO97"/>
  <c r="FN97"/>
  <c r="FL97"/>
  <c r="FJ97"/>
  <c r="FM97"/>
  <c r="FI97"/>
  <c r="FH97"/>
  <c r="FG97"/>
  <c r="FF97"/>
  <c r="FE97"/>
  <c r="FC97"/>
  <c r="FB97"/>
  <c r="FA97"/>
  <c r="EZ97"/>
  <c r="EY96"/>
  <c r="EX96"/>
  <c r="EW96"/>
  <c r="EV96"/>
  <c r="EU96"/>
  <c r="ET96"/>
  <c r="ES96"/>
  <c r="EQ96"/>
  <c r="EP96"/>
  <c r="EO96"/>
  <c r="EN96"/>
  <c r="EM96"/>
  <c r="EL96"/>
  <c r="EK96"/>
  <c r="GJ96"/>
  <c r="GI96"/>
  <c r="GH96"/>
  <c r="GG96"/>
  <c r="GF96"/>
  <c r="GE96"/>
  <c r="GD96"/>
  <c r="GC96"/>
  <c r="GA96"/>
  <c r="FR96"/>
  <c r="FQ96"/>
  <c r="FP96"/>
  <c r="FO96"/>
  <c r="FN96"/>
  <c r="FL96"/>
  <c r="FJ96"/>
  <c r="FM96"/>
  <c r="FI96"/>
  <c r="FH96"/>
  <c r="FG96"/>
  <c r="FF96"/>
  <c r="FE96"/>
  <c r="FC96"/>
  <c r="FB96"/>
  <c r="FA96"/>
  <c r="EZ96"/>
  <c r="EY95"/>
  <c r="EX95"/>
  <c r="EW95"/>
  <c r="EV95"/>
  <c r="EU95"/>
  <c r="ET95"/>
  <c r="ES95"/>
  <c r="EQ95"/>
  <c r="EP95"/>
  <c r="EO95"/>
  <c r="EN95"/>
  <c r="EM95"/>
  <c r="EL95"/>
  <c r="EK95"/>
  <c r="GJ95"/>
  <c r="GI95"/>
  <c r="GH95"/>
  <c r="GG95"/>
  <c r="GF95"/>
  <c r="GE95"/>
  <c r="GD95"/>
  <c r="GC95"/>
  <c r="GA95"/>
  <c r="FR95"/>
  <c r="FQ95"/>
  <c r="FP95"/>
  <c r="FO95"/>
  <c r="FN95"/>
  <c r="FL95"/>
  <c r="FJ95"/>
  <c r="FM95"/>
  <c r="FI95"/>
  <c r="FH95"/>
  <c r="FG95"/>
  <c r="FF95"/>
  <c r="FE95"/>
  <c r="FC95"/>
  <c r="FB95"/>
  <c r="FA95"/>
  <c r="EZ95"/>
  <c r="EY94"/>
  <c r="EX94"/>
  <c r="EW94"/>
  <c r="EV94"/>
  <c r="EU94"/>
  <c r="ET94"/>
  <c r="ES94"/>
  <c r="EQ94"/>
  <c r="EP94"/>
  <c r="EO94"/>
  <c r="EN94"/>
  <c r="EM94"/>
  <c r="EL94"/>
  <c r="EK94"/>
  <c r="GJ94"/>
  <c r="GI94"/>
  <c r="GH94"/>
  <c r="GG94"/>
  <c r="GF94"/>
  <c r="GE94"/>
  <c r="GD94"/>
  <c r="GC94"/>
  <c r="GA94"/>
  <c r="FR94"/>
  <c r="FQ94"/>
  <c r="FP94"/>
  <c r="FO94"/>
  <c r="FN94"/>
  <c r="FL94"/>
  <c r="FJ94"/>
  <c r="FM94"/>
  <c r="FI94"/>
  <c r="FH94"/>
  <c r="FG94"/>
  <c r="FF94"/>
  <c r="FE94"/>
  <c r="FC94"/>
  <c r="FB94"/>
  <c r="FA94"/>
  <c r="EZ94"/>
  <c r="EY93"/>
  <c r="EX93"/>
  <c r="EW93"/>
  <c r="EV93"/>
  <c r="EU93"/>
  <c r="ET93"/>
  <c r="ES93"/>
  <c r="EQ93"/>
  <c r="EP93"/>
  <c r="EO93"/>
  <c r="EN93"/>
  <c r="EM93"/>
  <c r="EL93"/>
  <c r="EK93"/>
  <c r="GJ93"/>
  <c r="GI93"/>
  <c r="GH93"/>
  <c r="GG93"/>
  <c r="GF93"/>
  <c r="GE93"/>
  <c r="GD93"/>
  <c r="GC93"/>
  <c r="GA93"/>
  <c r="FR93"/>
  <c r="FQ93"/>
  <c r="FP93"/>
  <c r="FO93"/>
  <c r="FN93"/>
  <c r="FL93"/>
  <c r="FJ93"/>
  <c r="FM93"/>
  <c r="FI93"/>
  <c r="FH93"/>
  <c r="FG93"/>
  <c r="FF93"/>
  <c r="FE93"/>
  <c r="FC93"/>
  <c r="FB93"/>
  <c r="FA93"/>
  <c r="EZ93"/>
  <c r="EY92"/>
  <c r="EX92"/>
  <c r="EW92"/>
  <c r="EV92"/>
  <c r="EU92"/>
  <c r="ET92"/>
  <c r="ES92"/>
  <c r="EQ92"/>
  <c r="EP92"/>
  <c r="EO92"/>
  <c r="EN92"/>
  <c r="EM92"/>
  <c r="EL92"/>
  <c r="EK92"/>
  <c r="GJ92"/>
  <c r="GI92"/>
  <c r="GH92"/>
  <c r="GG92"/>
  <c r="GF92"/>
  <c r="GE92"/>
  <c r="GD92"/>
  <c r="GC92"/>
  <c r="GA92"/>
  <c r="FR92"/>
  <c r="FQ92"/>
  <c r="FP92"/>
  <c r="FO92"/>
  <c r="FN92"/>
  <c r="FL92"/>
  <c r="FJ92"/>
  <c r="FM92"/>
  <c r="FI92"/>
  <c r="FH92"/>
  <c r="FG92"/>
  <c r="FF92"/>
  <c r="FE92"/>
  <c r="FC92"/>
  <c r="FB92"/>
  <c r="FA92"/>
  <c r="EZ92"/>
  <c r="EY91"/>
  <c r="EX91"/>
  <c r="EW91"/>
  <c r="EV91"/>
  <c r="EU91"/>
  <c r="ET91"/>
  <c r="ES91"/>
  <c r="EQ91"/>
  <c r="EP91"/>
  <c r="EO91"/>
  <c r="EN91"/>
  <c r="EM91"/>
  <c r="EL91"/>
  <c r="EK91"/>
  <c r="GJ91"/>
  <c r="GI91"/>
  <c r="GH91"/>
  <c r="GG91"/>
  <c r="GF91"/>
  <c r="GE91"/>
  <c r="GD91"/>
  <c r="GC91"/>
  <c r="GA91"/>
  <c r="FR91"/>
  <c r="FQ91"/>
  <c r="FP91"/>
  <c r="FO91"/>
  <c r="FN91"/>
  <c r="FL91"/>
  <c r="FJ91"/>
  <c r="FM91"/>
  <c r="FI91"/>
  <c r="FH91"/>
  <c r="FG91"/>
  <c r="FF91"/>
  <c r="FE91"/>
  <c r="FC91"/>
  <c r="FB91"/>
  <c r="FA91"/>
  <c r="EZ91"/>
  <c r="EY90"/>
  <c r="EX90"/>
  <c r="EW90"/>
  <c r="EV90"/>
  <c r="EU90"/>
  <c r="ET90"/>
  <c r="ES90"/>
  <c r="EQ90"/>
  <c r="EP90"/>
  <c r="EO90"/>
  <c r="EN90"/>
  <c r="EM90"/>
  <c r="EL90"/>
  <c r="EK90"/>
  <c r="GJ90"/>
  <c r="GI90"/>
  <c r="GH90"/>
  <c r="GG90"/>
  <c r="GF90"/>
  <c r="GE90"/>
  <c r="GD90"/>
  <c r="GC90"/>
  <c r="GA90"/>
  <c r="FR90"/>
  <c r="FQ90"/>
  <c r="FP90"/>
  <c r="FO90"/>
  <c r="FN90"/>
  <c r="FL90"/>
  <c r="FJ90"/>
  <c r="FM90"/>
  <c r="FI90"/>
  <c r="FH90"/>
  <c r="FG90"/>
  <c r="FF90"/>
  <c r="FE90"/>
  <c r="FC90"/>
  <c r="FB90"/>
  <c r="FA90"/>
  <c r="EZ90"/>
  <c r="EY89"/>
  <c r="EX89"/>
  <c r="EW89"/>
  <c r="EV89"/>
  <c r="EU89"/>
  <c r="ET89"/>
  <c r="ES89"/>
  <c r="EQ89"/>
  <c r="EP89"/>
  <c r="EO89"/>
  <c r="EN89"/>
  <c r="EM89"/>
  <c r="EL89"/>
  <c r="EK89"/>
  <c r="GJ89"/>
  <c r="GI89"/>
  <c r="GH89"/>
  <c r="GG89"/>
  <c r="GF89"/>
  <c r="GE89"/>
  <c r="GD89"/>
  <c r="GC89"/>
  <c r="GA89"/>
  <c r="FR89"/>
  <c r="FQ89"/>
  <c r="FP89"/>
  <c r="FO89"/>
  <c r="FN89"/>
  <c r="FL89"/>
  <c r="FJ89"/>
  <c r="FM89"/>
  <c r="FI89"/>
  <c r="FH89"/>
  <c r="FG89"/>
  <c r="FF89"/>
  <c r="FE89"/>
  <c r="FC89"/>
  <c r="FB89"/>
  <c r="FA89"/>
  <c r="EZ89"/>
  <c r="EY88"/>
  <c r="EX88"/>
  <c r="EW88"/>
  <c r="EV88"/>
  <c r="EU88"/>
  <c r="ET88"/>
  <c r="ES88"/>
  <c r="EQ88"/>
  <c r="EP88"/>
  <c r="EO88"/>
  <c r="EN88"/>
  <c r="EM88"/>
  <c r="EL88"/>
  <c r="EK88"/>
  <c r="GJ88"/>
  <c r="GI88"/>
  <c r="GH88"/>
  <c r="GG88"/>
  <c r="GF88"/>
  <c r="GE88"/>
  <c r="GD88"/>
  <c r="GC88"/>
  <c r="GA88"/>
  <c r="FR88"/>
  <c r="FQ88"/>
  <c r="FP88"/>
  <c r="FO88"/>
  <c r="FN88"/>
  <c r="FL88"/>
  <c r="FJ88"/>
  <c r="FM88"/>
  <c r="FI88"/>
  <c r="FH88"/>
  <c r="FG88"/>
  <c r="FF88"/>
  <c r="FE88"/>
  <c r="FC88"/>
  <c r="FB88"/>
  <c r="FA88"/>
  <c r="EZ88"/>
  <c r="EY87"/>
  <c r="EX87"/>
  <c r="EW87"/>
  <c r="EV87"/>
  <c r="EU87"/>
  <c r="ET87"/>
  <c r="ES87"/>
  <c r="EQ87"/>
  <c r="EP87"/>
  <c r="EO87"/>
  <c r="EN87"/>
  <c r="EM87"/>
  <c r="EL87"/>
  <c r="EK87"/>
  <c r="GJ87"/>
  <c r="GI87"/>
  <c r="GH87"/>
  <c r="GG87"/>
  <c r="GF87"/>
  <c r="GE87"/>
  <c r="GD87"/>
  <c r="GC87"/>
  <c r="GA87"/>
  <c r="FR87"/>
  <c r="FQ87"/>
  <c r="FP87"/>
  <c r="FO87"/>
  <c r="FN87"/>
  <c r="FL87"/>
  <c r="FJ87"/>
  <c r="FM87"/>
  <c r="FI87"/>
  <c r="FH87"/>
  <c r="FG87"/>
  <c r="FF87"/>
  <c r="FE87"/>
  <c r="FC87"/>
  <c r="FB87"/>
  <c r="FA87"/>
  <c r="EZ87"/>
  <c r="EY86"/>
  <c r="EX86"/>
  <c r="EW86"/>
  <c r="EV86"/>
  <c r="EU86"/>
  <c r="ET86"/>
  <c r="ES86"/>
  <c r="EQ86"/>
  <c r="EP86"/>
  <c r="EO86"/>
  <c r="EN86"/>
  <c r="EM86"/>
  <c r="EL86"/>
  <c r="EK86"/>
  <c r="GJ86"/>
  <c r="GI86"/>
  <c r="GH86"/>
  <c r="GG86"/>
  <c r="GF86"/>
  <c r="GE86"/>
  <c r="GD86"/>
  <c r="GC86"/>
  <c r="GA86"/>
  <c r="FR86"/>
  <c r="FQ86"/>
  <c r="FP86"/>
  <c r="FO86"/>
  <c r="FN86"/>
  <c r="FL86"/>
  <c r="FJ86"/>
  <c r="FM86"/>
  <c r="FI86"/>
  <c r="FH86"/>
  <c r="FG86"/>
  <c r="FF86"/>
  <c r="FE86"/>
  <c r="FC86"/>
  <c r="FB86"/>
  <c r="FA86"/>
  <c r="EZ86"/>
  <c r="EY85"/>
  <c r="EX85"/>
  <c r="EW85"/>
  <c r="EV85"/>
  <c r="EU85"/>
  <c r="ET85"/>
  <c r="ES85"/>
  <c r="EQ85"/>
  <c r="EP85"/>
  <c r="EO85"/>
  <c r="EN85"/>
  <c r="EM85"/>
  <c r="EL85"/>
  <c r="EK85"/>
  <c r="GJ85"/>
  <c r="GI85"/>
  <c r="GH85"/>
  <c r="GG85"/>
  <c r="GF85"/>
  <c r="GE85"/>
  <c r="GD85"/>
  <c r="GC85"/>
  <c r="GA85"/>
  <c r="FR85"/>
  <c r="FQ85"/>
  <c r="FP85"/>
  <c r="FO85"/>
  <c r="FN85"/>
  <c r="FL85"/>
  <c r="FJ85"/>
  <c r="FM85"/>
  <c r="FI85"/>
  <c r="FH85"/>
  <c r="FG85"/>
  <c r="FF85"/>
  <c r="FE85"/>
  <c r="FC85"/>
  <c r="FB85"/>
  <c r="FA85"/>
  <c r="EZ85"/>
  <c r="EY84"/>
  <c r="EX84"/>
  <c r="EW84"/>
  <c r="EV84"/>
  <c r="EU84"/>
  <c r="ET84"/>
  <c r="ES84"/>
  <c r="EQ84"/>
  <c r="EP84"/>
  <c r="EO84"/>
  <c r="EN84"/>
  <c r="EM84"/>
  <c r="EL84"/>
  <c r="EK84"/>
  <c r="GJ84"/>
  <c r="GI84"/>
  <c r="GH84"/>
  <c r="GG84"/>
  <c r="GF84"/>
  <c r="GE84"/>
  <c r="GD84"/>
  <c r="GC84"/>
  <c r="GA84"/>
  <c r="FR84"/>
  <c r="FQ84"/>
  <c r="FP84"/>
  <c r="FO84"/>
  <c r="FN84"/>
  <c r="FL84"/>
  <c r="FJ84"/>
  <c r="FM84"/>
  <c r="FI84"/>
  <c r="FH84"/>
  <c r="FG84"/>
  <c r="FF84"/>
  <c r="FE84"/>
  <c r="FC84"/>
  <c r="FB84"/>
  <c r="FA84"/>
  <c r="EZ84"/>
  <c r="EY83"/>
  <c r="EX83"/>
  <c r="EW83"/>
  <c r="EV83"/>
  <c r="EU83"/>
  <c r="ET83"/>
  <c r="ES83"/>
  <c r="EQ83"/>
  <c r="EP83"/>
  <c r="EO83"/>
  <c r="EN83"/>
  <c r="EM83"/>
  <c r="EL83"/>
  <c r="EK83"/>
  <c r="GJ83"/>
  <c r="GI83"/>
  <c r="GH83"/>
  <c r="GG83"/>
  <c r="GF83"/>
  <c r="GE83"/>
  <c r="GD83"/>
  <c r="GC83"/>
  <c r="GA83"/>
  <c r="FR83"/>
  <c r="FQ83"/>
  <c r="FP83"/>
  <c r="FO83"/>
  <c r="FN83"/>
  <c r="FL83"/>
  <c r="FJ83"/>
  <c r="FM83"/>
  <c r="FI83"/>
  <c r="FH83"/>
  <c r="FG83"/>
  <c r="FF83"/>
  <c r="FE83"/>
  <c r="FC83"/>
  <c r="FB83"/>
  <c r="FA83"/>
  <c r="EZ83"/>
  <c r="EY82"/>
  <c r="EX82"/>
  <c r="EW82"/>
  <c r="EV82"/>
  <c r="EU82"/>
  <c r="ET82"/>
  <c r="ES82"/>
  <c r="EQ82"/>
  <c r="EP82"/>
  <c r="EO82"/>
  <c r="EN82"/>
  <c r="EM82"/>
  <c r="EL82"/>
  <c r="EK82"/>
  <c r="GJ82"/>
  <c r="GI82"/>
  <c r="GH82"/>
  <c r="GG82"/>
  <c r="GF82"/>
  <c r="GE82"/>
  <c r="GD82"/>
  <c r="GC82"/>
  <c r="GA82"/>
  <c r="FR82"/>
  <c r="FQ82"/>
  <c r="FP82"/>
  <c r="FO82"/>
  <c r="FN82"/>
  <c r="FL82"/>
  <c r="FJ82"/>
  <c r="FM82"/>
  <c r="FI82"/>
  <c r="FH82"/>
  <c r="FG82"/>
  <c r="FF82"/>
  <c r="FE82"/>
  <c r="FC82"/>
  <c r="FB82"/>
  <c r="FA82"/>
  <c r="EZ82"/>
  <c r="EY81"/>
  <c r="EX81"/>
  <c r="EW81"/>
  <c r="EV81"/>
  <c r="EU81"/>
  <c r="ET81"/>
  <c r="ES81"/>
  <c r="EQ81"/>
  <c r="EP81"/>
  <c r="EO81"/>
  <c r="EN81"/>
  <c r="EM81"/>
  <c r="EL81"/>
  <c r="EK81"/>
  <c r="GJ81"/>
  <c r="GI81"/>
  <c r="GH81"/>
  <c r="GG81"/>
  <c r="GF81"/>
  <c r="GE81"/>
  <c r="GD81"/>
  <c r="GC81"/>
  <c r="GA81"/>
  <c r="FR81"/>
  <c r="FQ81"/>
  <c r="FP81"/>
  <c r="FO81"/>
  <c r="FN81"/>
  <c r="FL81"/>
  <c r="FJ81"/>
  <c r="FM81"/>
  <c r="FI81"/>
  <c r="FH81"/>
  <c r="FG81"/>
  <c r="FF81"/>
  <c r="FE81"/>
  <c r="FC81"/>
  <c r="FB81"/>
  <c r="FA81"/>
  <c r="EZ81"/>
  <c r="EY80"/>
  <c r="EX80"/>
  <c r="EW80"/>
  <c r="EV80"/>
  <c r="EU80"/>
  <c r="ET80"/>
  <c r="ES80"/>
  <c r="EQ80"/>
  <c r="EP80"/>
  <c r="EO80"/>
  <c r="EN80"/>
  <c r="EM80"/>
  <c r="EL80"/>
  <c r="EK80"/>
  <c r="GJ80"/>
  <c r="GI80"/>
  <c r="GH80"/>
  <c r="GG80"/>
  <c r="GF80"/>
  <c r="GE80"/>
  <c r="GD80"/>
  <c r="GC80"/>
  <c r="GA80"/>
  <c r="FR80"/>
  <c r="FQ80"/>
  <c r="FP80"/>
  <c r="FO80"/>
  <c r="FN80"/>
  <c r="FL80"/>
  <c r="FJ80"/>
  <c r="FM80"/>
  <c r="FI80"/>
  <c r="FH80"/>
  <c r="FG80"/>
  <c r="FF80"/>
  <c r="FE80"/>
  <c r="FC80"/>
  <c r="FB80"/>
  <c r="FA80"/>
  <c r="EZ80"/>
  <c r="EY79"/>
  <c r="EX79"/>
  <c r="EW79"/>
  <c r="EV79"/>
  <c r="EU79"/>
  <c r="ET79"/>
  <c r="ES79"/>
  <c r="EQ79"/>
  <c r="EP79"/>
  <c r="EO79"/>
  <c r="EN79"/>
  <c r="EM79"/>
  <c r="EL79"/>
  <c r="EK79"/>
  <c r="GJ79"/>
  <c r="GI79"/>
  <c r="GH79"/>
  <c r="GG79"/>
  <c r="GF79"/>
  <c r="GE79"/>
  <c r="GD79"/>
  <c r="GC79"/>
  <c r="GA79"/>
  <c r="FR79"/>
  <c r="FQ79"/>
  <c r="FP79"/>
  <c r="FO79"/>
  <c r="FN79"/>
  <c r="FL79"/>
  <c r="FJ79"/>
  <c r="FM79"/>
  <c r="FI79"/>
  <c r="FH79"/>
  <c r="FG79"/>
  <c r="FF79"/>
  <c r="FE79"/>
  <c r="FC79"/>
  <c r="FB79"/>
  <c r="FA79"/>
  <c r="EZ79"/>
  <c r="EY78"/>
  <c r="EX78"/>
  <c r="EW78"/>
  <c r="EV78"/>
  <c r="EU78"/>
  <c r="ET78"/>
  <c r="ES78"/>
  <c r="EQ78"/>
  <c r="EP78"/>
  <c r="EO78"/>
  <c r="EN78"/>
  <c r="EM78"/>
  <c r="EL78"/>
  <c r="EK78"/>
  <c r="GJ78"/>
  <c r="GI78"/>
  <c r="GH78"/>
  <c r="GG78"/>
  <c r="GF78"/>
  <c r="GE78"/>
  <c r="GD78"/>
  <c r="GC78"/>
  <c r="GA78"/>
  <c r="FR78"/>
  <c r="FQ78"/>
  <c r="FP78"/>
  <c r="FO78"/>
  <c r="FN78"/>
  <c r="FL78"/>
  <c r="FJ78"/>
  <c r="FM78"/>
  <c r="FI78"/>
  <c r="FH78"/>
  <c r="FG78"/>
  <c r="FF78"/>
  <c r="FE78"/>
  <c r="FC78"/>
  <c r="FB78"/>
  <c r="FA78"/>
  <c r="EZ78"/>
  <c r="EY77"/>
  <c r="EX77"/>
  <c r="EW77"/>
  <c r="EV77"/>
  <c r="EU77"/>
  <c r="ET77"/>
  <c r="ES77"/>
  <c r="EQ77"/>
  <c r="EP77"/>
  <c r="EO77"/>
  <c r="EN77"/>
  <c r="EM77"/>
  <c r="EL77"/>
  <c r="EK77"/>
  <c r="GJ77"/>
  <c r="GI77"/>
  <c r="GH77"/>
  <c r="GG77"/>
  <c r="GF77"/>
  <c r="GE77"/>
  <c r="GD77"/>
  <c r="GC77"/>
  <c r="GA77"/>
  <c r="FR77"/>
  <c r="FQ77"/>
  <c r="FP77"/>
  <c r="FO77"/>
  <c r="FN77"/>
  <c r="FL77"/>
  <c r="FJ77"/>
  <c r="FM77"/>
  <c r="FI77"/>
  <c r="FH77"/>
  <c r="FG77"/>
  <c r="FF77"/>
  <c r="FE77"/>
  <c r="FC77"/>
  <c r="FB77"/>
  <c r="FA77"/>
  <c r="EZ77"/>
  <c r="EY76"/>
  <c r="EX76"/>
  <c r="EW76"/>
  <c r="EV76"/>
  <c r="EU76"/>
  <c r="ET76"/>
  <c r="ES76"/>
  <c r="EQ76"/>
  <c r="EP76"/>
  <c r="EO76"/>
  <c r="EN76"/>
  <c r="EM76"/>
  <c r="EL76"/>
  <c r="EK76"/>
  <c r="GJ76"/>
  <c r="GI76"/>
  <c r="GH76"/>
  <c r="GG76"/>
  <c r="GF76"/>
  <c r="GE76"/>
  <c r="GD76"/>
  <c r="GC76"/>
  <c r="GA76"/>
  <c r="FR76"/>
  <c r="FQ76"/>
  <c r="FP76"/>
  <c r="FO76"/>
  <c r="FN76"/>
  <c r="FL76"/>
  <c r="FJ76"/>
  <c r="FM76"/>
  <c r="FI76"/>
  <c r="FH76"/>
  <c r="FG76"/>
  <c r="FF76"/>
  <c r="FE76"/>
  <c r="FC76"/>
  <c r="FB76"/>
  <c r="FA76"/>
  <c r="EZ76"/>
  <c r="EY75"/>
  <c r="EX75"/>
  <c r="EW75"/>
  <c r="EV75"/>
  <c r="EU75"/>
  <c r="ET75"/>
  <c r="ES75"/>
  <c r="EQ75"/>
  <c r="EP75"/>
  <c r="EO75"/>
  <c r="EN75"/>
  <c r="EM75"/>
  <c r="EL75"/>
  <c r="EK75"/>
  <c r="GJ75"/>
  <c r="GI75"/>
  <c r="GH75"/>
  <c r="GG75"/>
  <c r="GF75"/>
  <c r="GE75"/>
  <c r="GD75"/>
  <c r="GC75"/>
  <c r="GA75"/>
  <c r="FR75"/>
  <c r="FQ75"/>
  <c r="FP75"/>
  <c r="FO75"/>
  <c r="FN75"/>
  <c r="FL75"/>
  <c r="FJ75"/>
  <c r="FM75"/>
  <c r="FI75"/>
  <c r="FH75"/>
  <c r="FG75"/>
  <c r="FF75"/>
  <c r="FE75"/>
  <c r="FC75"/>
  <c r="FB75"/>
  <c r="FA75"/>
  <c r="EZ75"/>
  <c r="EY74"/>
  <c r="EX74"/>
  <c r="EW74"/>
  <c r="EV74"/>
  <c r="EU74"/>
  <c r="ET74"/>
  <c r="ES74"/>
  <c r="EQ74"/>
  <c r="EP74"/>
  <c r="EO74"/>
  <c r="EN74"/>
  <c r="EM74"/>
  <c r="EL74"/>
  <c r="EK74"/>
  <c r="GJ74"/>
  <c r="GI74"/>
  <c r="GH74"/>
  <c r="GG74"/>
  <c r="GF74"/>
  <c r="GE74"/>
  <c r="GD74"/>
  <c r="GC74"/>
  <c r="GA74"/>
  <c r="FR74"/>
  <c r="FQ74"/>
  <c r="FP74"/>
  <c r="FO74"/>
  <c r="FN74"/>
  <c r="FL74"/>
  <c r="FJ74"/>
  <c r="FM74"/>
  <c r="FI74"/>
  <c r="FH74"/>
  <c r="FG74"/>
  <c r="FF74"/>
  <c r="FE74"/>
  <c r="FC74"/>
  <c r="FB74"/>
  <c r="FA74"/>
  <c r="EZ74"/>
  <c r="EY73"/>
  <c r="EX73"/>
  <c r="EW73"/>
  <c r="EV73"/>
  <c r="EU73"/>
  <c r="ET73"/>
  <c r="ES73"/>
  <c r="EQ73"/>
  <c r="EP73"/>
  <c r="EO73"/>
  <c r="EN73"/>
  <c r="EM73"/>
  <c r="EL73"/>
  <c r="EK73"/>
  <c r="GJ73"/>
  <c r="GI73"/>
  <c r="GH73"/>
  <c r="GG73"/>
  <c r="GF73"/>
  <c r="GE73"/>
  <c r="GD73"/>
  <c r="GC73"/>
  <c r="GA73"/>
  <c r="FR73"/>
  <c r="FQ73"/>
  <c r="FP73"/>
  <c r="FO73"/>
  <c r="FN73"/>
  <c r="FL73"/>
  <c r="FJ73"/>
  <c r="FM73"/>
  <c r="FI73"/>
  <c r="FH73"/>
  <c r="FG73"/>
  <c r="FF73"/>
  <c r="FE73"/>
  <c r="FC73"/>
  <c r="FB73"/>
  <c r="FA73"/>
  <c r="EZ73"/>
  <c r="EY72"/>
  <c r="EX72"/>
  <c r="EW72"/>
  <c r="EV72"/>
  <c r="EU72"/>
  <c r="ET72"/>
  <c r="ES72"/>
  <c r="EQ72"/>
  <c r="EP72"/>
  <c r="EO72"/>
  <c r="EN72"/>
  <c r="EM72"/>
  <c r="EL72"/>
  <c r="EK72"/>
  <c r="GJ72"/>
  <c r="GI72"/>
  <c r="GH72"/>
  <c r="GG72"/>
  <c r="GF72"/>
  <c r="GE72"/>
  <c r="GD72"/>
  <c r="GC72"/>
  <c r="GA72"/>
  <c r="FR72"/>
  <c r="FQ72"/>
  <c r="FP72"/>
  <c r="FO72"/>
  <c r="FN72"/>
  <c r="FL72"/>
  <c r="FJ72"/>
  <c r="FM72"/>
  <c r="FI72"/>
  <c r="FH72"/>
  <c r="FG72"/>
  <c r="FF72"/>
  <c r="FE72"/>
  <c r="FC72"/>
  <c r="FB72"/>
  <c r="FA72"/>
  <c r="EZ72"/>
  <c r="EY71"/>
  <c r="EX71"/>
  <c r="EW71"/>
  <c r="EV71"/>
  <c r="EU71"/>
  <c r="ET71"/>
  <c r="ES71"/>
  <c r="EQ71"/>
  <c r="EP71"/>
  <c r="EO71"/>
  <c r="EN71"/>
  <c r="EM71"/>
  <c r="EL71"/>
  <c r="EK71"/>
  <c r="GJ71"/>
  <c r="GI71"/>
  <c r="GH71"/>
  <c r="GG71"/>
  <c r="GF71"/>
  <c r="GE71"/>
  <c r="GD71"/>
  <c r="GC71"/>
  <c r="GA71"/>
  <c r="FR71"/>
  <c r="FQ71"/>
  <c r="FP71"/>
  <c r="FO71"/>
  <c r="FN71"/>
  <c r="FL71"/>
  <c r="FJ71"/>
  <c r="FM71"/>
  <c r="FI71"/>
  <c r="FH71"/>
  <c r="FG71"/>
  <c r="FF71"/>
  <c r="FE71"/>
  <c r="FC71"/>
  <c r="FB71"/>
  <c r="FA71"/>
  <c r="EZ71"/>
  <c r="EY70"/>
  <c r="EX70"/>
  <c r="EW70"/>
  <c r="EV70"/>
  <c r="EU70"/>
  <c r="ET70"/>
  <c r="ES70"/>
  <c r="EQ70"/>
  <c r="EP70"/>
  <c r="EO70"/>
  <c r="EN70"/>
  <c r="EM70"/>
  <c r="EL70"/>
  <c r="EK70"/>
  <c r="GJ70"/>
  <c r="GI70"/>
  <c r="GH70"/>
  <c r="GG70"/>
  <c r="GF70"/>
  <c r="GE70"/>
  <c r="GD70"/>
  <c r="GC70"/>
  <c r="GA70"/>
  <c r="FR70"/>
  <c r="FQ70"/>
  <c r="FP70"/>
  <c r="FO70"/>
  <c r="FN70"/>
  <c r="FL70"/>
  <c r="FJ70"/>
  <c r="FM70"/>
  <c r="FI70"/>
  <c r="FH70"/>
  <c r="FG70"/>
  <c r="FF70"/>
  <c r="FE70"/>
  <c r="FC70"/>
  <c r="FB70"/>
  <c r="FA70"/>
  <c r="EZ70"/>
  <c r="EY69"/>
  <c r="EX69"/>
  <c r="EW69"/>
  <c r="EV69"/>
  <c r="EU69"/>
  <c r="ET69"/>
  <c r="ES69"/>
  <c r="EQ69"/>
  <c r="EP69"/>
  <c r="EO69"/>
  <c r="EN69"/>
  <c r="EM69"/>
  <c r="EL69"/>
  <c r="EK69"/>
  <c r="GJ69"/>
  <c r="GI69"/>
  <c r="GH69"/>
  <c r="GG69"/>
  <c r="GF69"/>
  <c r="GE69"/>
  <c r="GD69"/>
  <c r="GC69"/>
  <c r="GA69"/>
  <c r="FR69"/>
  <c r="FQ69"/>
  <c r="FP69"/>
  <c r="FO69"/>
  <c r="FN69"/>
  <c r="FL69"/>
  <c r="FJ69"/>
  <c r="FM69"/>
  <c r="FI69"/>
  <c r="FH69"/>
  <c r="FG69"/>
  <c r="FF69"/>
  <c r="FE69"/>
  <c r="FC69"/>
  <c r="FB69"/>
  <c r="FA69"/>
  <c r="EZ69"/>
  <c r="EY68"/>
  <c r="EX68"/>
  <c r="EW68"/>
  <c r="EV68"/>
  <c r="EU68"/>
  <c r="ET68"/>
  <c r="ES68"/>
  <c r="EQ68"/>
  <c r="EP68"/>
  <c r="EO68"/>
  <c r="EN68"/>
  <c r="EM68"/>
  <c r="EL68"/>
  <c r="EK68"/>
  <c r="GJ68"/>
  <c r="GI68"/>
  <c r="GH68"/>
  <c r="GG68"/>
  <c r="GF68"/>
  <c r="GE68"/>
  <c r="GD68"/>
  <c r="GC68"/>
  <c r="GA68"/>
  <c r="FR68"/>
  <c r="FQ68"/>
  <c r="FP68"/>
  <c r="FO68"/>
  <c r="FN68"/>
  <c r="FL68"/>
  <c r="FJ68"/>
  <c r="FM68"/>
  <c r="FI68"/>
  <c r="FH68"/>
  <c r="FG68"/>
  <c r="FF68"/>
  <c r="FE68"/>
  <c r="FC68"/>
  <c r="FB68"/>
  <c r="FA68"/>
  <c r="EZ68"/>
  <c r="EY67"/>
  <c r="EX67"/>
  <c r="EW67"/>
  <c r="EV67"/>
  <c r="EU67"/>
  <c r="ET67"/>
  <c r="ES67"/>
  <c r="EQ67"/>
  <c r="EP67"/>
  <c r="EO67"/>
  <c r="EN67"/>
  <c r="EM67"/>
  <c r="EL67"/>
  <c r="EK67"/>
  <c r="GJ67"/>
  <c r="GI67"/>
  <c r="GH67"/>
  <c r="GG67"/>
  <c r="GF67"/>
  <c r="GE67"/>
  <c r="GD67"/>
  <c r="GC67"/>
  <c r="GA67"/>
  <c r="FR67"/>
  <c r="FQ67"/>
  <c r="FP67"/>
  <c r="FO67"/>
  <c r="FN67"/>
  <c r="FL67"/>
  <c r="FJ67"/>
  <c r="FM67"/>
  <c r="FI67"/>
  <c r="FH67"/>
  <c r="FG67"/>
  <c r="FF67"/>
  <c r="FE67"/>
  <c r="FC67"/>
  <c r="FB67"/>
  <c r="FA67"/>
  <c r="EZ67"/>
  <c r="EY66"/>
  <c r="EX66"/>
  <c r="EW66"/>
  <c r="EV66"/>
  <c r="EU66"/>
  <c r="ET66"/>
  <c r="ES66"/>
  <c r="EQ66"/>
  <c r="EP66"/>
  <c r="EO66"/>
  <c r="EN66"/>
  <c r="EM66"/>
  <c r="EL66"/>
  <c r="EK66"/>
  <c r="GJ66"/>
  <c r="GI66"/>
  <c r="GH66"/>
  <c r="GG66"/>
  <c r="GF66"/>
  <c r="GE66"/>
  <c r="GD66"/>
  <c r="GC66"/>
  <c r="GA66"/>
  <c r="FR66"/>
  <c r="FQ66"/>
  <c r="FP66"/>
  <c r="FO66"/>
  <c r="FN66"/>
  <c r="FL66"/>
  <c r="FJ66"/>
  <c r="FM66"/>
  <c r="FI66"/>
  <c r="FH66"/>
  <c r="FG66"/>
  <c r="FF66"/>
  <c r="FE66"/>
  <c r="FC66"/>
  <c r="FB66"/>
  <c r="FA66"/>
  <c r="EZ66"/>
  <c r="EY65"/>
  <c r="EX65"/>
  <c r="EW65"/>
  <c r="EV65"/>
  <c r="EU65"/>
  <c r="ET65"/>
  <c r="ES65"/>
  <c r="EQ65"/>
  <c r="EP65"/>
  <c r="EO65"/>
  <c r="EN65"/>
  <c r="EM65"/>
  <c r="EL65"/>
  <c r="EK65"/>
  <c r="GJ65"/>
  <c r="GI65"/>
  <c r="GH65"/>
  <c r="GG65"/>
  <c r="GF65"/>
  <c r="GE65"/>
  <c r="GD65"/>
  <c r="GC65"/>
  <c r="GA65"/>
  <c r="FR65"/>
  <c r="FQ65"/>
  <c r="FP65"/>
  <c r="FO65"/>
  <c r="FN65"/>
  <c r="FL65"/>
  <c r="FJ65"/>
  <c r="FM65"/>
  <c r="FI65"/>
  <c r="FH65"/>
  <c r="FG65"/>
  <c r="FF65"/>
  <c r="FE65"/>
  <c r="FC65"/>
  <c r="FB65"/>
  <c r="FA65"/>
  <c r="EZ65"/>
  <c r="EY64"/>
  <c r="EX64"/>
  <c r="EW64"/>
  <c r="EV64"/>
  <c r="EU64"/>
  <c r="ET64"/>
  <c r="ES64"/>
  <c r="EQ64"/>
  <c r="EP64"/>
  <c r="EO64"/>
  <c r="EN64"/>
  <c r="EM64"/>
  <c r="EL64"/>
  <c r="EK64"/>
  <c r="GJ64"/>
  <c r="GI64"/>
  <c r="GH64"/>
  <c r="GG64"/>
  <c r="GF64"/>
  <c r="GE64"/>
  <c r="GD64"/>
  <c r="GC64"/>
  <c r="GA64"/>
  <c r="FR64"/>
  <c r="FQ64"/>
  <c r="FP64"/>
  <c r="FO64"/>
  <c r="FN64"/>
  <c r="FL64"/>
  <c r="FJ64"/>
  <c r="FM64"/>
  <c r="FI64"/>
  <c r="FH64"/>
  <c r="FG64"/>
  <c r="FF64"/>
  <c r="FE64"/>
  <c r="FC64"/>
  <c r="FB64"/>
  <c r="FA64"/>
  <c r="EZ64"/>
  <c r="EY63"/>
  <c r="EX63"/>
  <c r="EW63"/>
  <c r="EV63"/>
  <c r="EU63"/>
  <c r="ET63"/>
  <c r="ES63"/>
  <c r="EQ63"/>
  <c r="EP63"/>
  <c r="EO63"/>
  <c r="EN63"/>
  <c r="EM63"/>
  <c r="EL63"/>
  <c r="EK63"/>
  <c r="GJ63"/>
  <c r="GI63"/>
  <c r="GH63"/>
  <c r="GG63"/>
  <c r="GF63"/>
  <c r="GE63"/>
  <c r="GD63"/>
  <c r="GC63"/>
  <c r="GA63"/>
  <c r="FR63"/>
  <c r="FQ63"/>
  <c r="FP63"/>
  <c r="FO63"/>
  <c r="FN63"/>
  <c r="FL63"/>
  <c r="FJ63"/>
  <c r="FM63"/>
  <c r="FI63"/>
  <c r="FH63"/>
  <c r="FG63"/>
  <c r="FF63"/>
  <c r="FE63"/>
  <c r="FC63"/>
  <c r="FB63"/>
  <c r="FA63"/>
  <c r="EZ63"/>
  <c r="EY62"/>
  <c r="EX62"/>
  <c r="EW62"/>
  <c r="EV62"/>
  <c r="EU62"/>
  <c r="ET62"/>
  <c r="ES62"/>
  <c r="EQ62"/>
  <c r="EP62"/>
  <c r="EO62"/>
  <c r="EN62"/>
  <c r="EM62"/>
  <c r="EL62"/>
  <c r="EK62"/>
  <c r="GJ62"/>
  <c r="GI62"/>
  <c r="GH62"/>
  <c r="GG62"/>
  <c r="GF62"/>
  <c r="GE62"/>
  <c r="GD62"/>
  <c r="GC62"/>
  <c r="GA62"/>
  <c r="FR62"/>
  <c r="FQ62"/>
  <c r="FP62"/>
  <c r="FO62"/>
  <c r="FN62"/>
  <c r="FL62"/>
  <c r="FJ62"/>
  <c r="FM62"/>
  <c r="FI62"/>
  <c r="FH62"/>
  <c r="FG62"/>
  <c r="FF62"/>
  <c r="FE62"/>
  <c r="FC62"/>
  <c r="FB62"/>
  <c r="FA62"/>
  <c r="EZ62"/>
  <c r="EY61"/>
  <c r="EX61"/>
  <c r="EW61"/>
  <c r="EV61"/>
  <c r="EU61"/>
  <c r="ET61"/>
  <c r="ES61"/>
  <c r="EQ61"/>
  <c r="EP61"/>
  <c r="EO61"/>
  <c r="EN61"/>
  <c r="EM61"/>
  <c r="EL61"/>
  <c r="EK61"/>
  <c r="GJ61"/>
  <c r="GI61"/>
  <c r="GH61"/>
  <c r="GG61"/>
  <c r="GF61"/>
  <c r="GE61"/>
  <c r="GD61"/>
  <c r="GC61"/>
  <c r="GA61"/>
  <c r="FR61"/>
  <c r="FQ61"/>
  <c r="FP61"/>
  <c r="FO61"/>
  <c r="FN61"/>
  <c r="FL61"/>
  <c r="FJ61"/>
  <c r="FM61"/>
  <c r="FI61"/>
  <c r="FH61"/>
  <c r="FG61"/>
  <c r="FF61"/>
  <c r="FE61"/>
  <c r="FC61"/>
  <c r="FB61"/>
  <c r="FA61"/>
  <c r="EZ61"/>
  <c r="EY60"/>
  <c r="EX60"/>
  <c r="EW60"/>
  <c r="EV60"/>
  <c r="EU60"/>
  <c r="ET60"/>
  <c r="ES60"/>
  <c r="EQ60"/>
  <c r="EP60"/>
  <c r="EO60"/>
  <c r="EN60"/>
  <c r="EM60"/>
  <c r="EL60"/>
  <c r="EK60"/>
  <c r="GJ60"/>
  <c r="GI60"/>
  <c r="GH60"/>
  <c r="GG60"/>
  <c r="GF60"/>
  <c r="GE60"/>
  <c r="GD60"/>
  <c r="GC60"/>
  <c r="GA60"/>
  <c r="FR60"/>
  <c r="FQ60"/>
  <c r="FP60"/>
  <c r="FO60"/>
  <c r="FN60"/>
  <c r="FL60"/>
  <c r="FJ60"/>
  <c r="FM60"/>
  <c r="FI60"/>
  <c r="FH60"/>
  <c r="FG60"/>
  <c r="FF60"/>
  <c r="FE60"/>
  <c r="FC60"/>
  <c r="FB60"/>
  <c r="FA60"/>
  <c r="EZ60"/>
  <c r="EY59"/>
  <c r="EX59"/>
  <c r="EW59"/>
  <c r="EV59"/>
  <c r="EU59"/>
  <c r="ET59"/>
  <c r="ES59"/>
  <c r="EQ59"/>
  <c r="EP59"/>
  <c r="EO59"/>
  <c r="EN59"/>
  <c r="EM59"/>
  <c r="EL59"/>
  <c r="EK59"/>
  <c r="GJ59"/>
  <c r="GI59"/>
  <c r="GH59"/>
  <c r="GG59"/>
  <c r="GF59"/>
  <c r="GE59"/>
  <c r="GD59"/>
  <c r="GC59"/>
  <c r="GA59"/>
  <c r="FR59"/>
  <c r="FQ59"/>
  <c r="FP59"/>
  <c r="FO59"/>
  <c r="FN59"/>
  <c r="FL59"/>
  <c r="FJ59"/>
  <c r="FM59"/>
  <c r="FI59"/>
  <c r="FH59"/>
  <c r="FG59"/>
  <c r="FF59"/>
  <c r="FE59"/>
  <c r="FC59"/>
  <c r="FB59"/>
  <c r="FA59"/>
  <c r="EZ59"/>
  <c r="EY58"/>
  <c r="EX58"/>
  <c r="EW58"/>
  <c r="EV58"/>
  <c r="EU58"/>
  <c r="ET58"/>
  <c r="ES58"/>
  <c r="EQ58"/>
  <c r="EP58"/>
  <c r="EO58"/>
  <c r="EN58"/>
  <c r="EM58"/>
  <c r="EL58"/>
  <c r="EK58"/>
  <c r="GJ58"/>
  <c r="GI58"/>
  <c r="GH58"/>
  <c r="GG58"/>
  <c r="GF58"/>
  <c r="GE58"/>
  <c r="GD58"/>
  <c r="GC58"/>
  <c r="GA58"/>
  <c r="FR58"/>
  <c r="FQ58"/>
  <c r="FP58"/>
  <c r="FO58"/>
  <c r="FN58"/>
  <c r="FL58"/>
  <c r="FJ58"/>
  <c r="FM58"/>
  <c r="FI58"/>
  <c r="FH58"/>
  <c r="FG58"/>
  <c r="FF58"/>
  <c r="FE58"/>
  <c r="FC58"/>
  <c r="FB58"/>
  <c r="FA58"/>
  <c r="EZ58"/>
  <c r="EY57"/>
  <c r="EX57"/>
  <c r="EW57"/>
  <c r="EV57"/>
  <c r="EU57"/>
  <c r="ET57"/>
  <c r="ES57"/>
  <c r="EQ57"/>
  <c r="EP57"/>
  <c r="EO57"/>
  <c r="EN57"/>
  <c r="EM57"/>
  <c r="EL57"/>
  <c r="EK57"/>
  <c r="GJ57"/>
  <c r="GI57"/>
  <c r="GH57"/>
  <c r="GG57"/>
  <c r="GF57"/>
  <c r="GE57"/>
  <c r="GD57"/>
  <c r="GC57"/>
  <c r="GA57"/>
  <c r="FR57"/>
  <c r="FQ57"/>
  <c r="FP57"/>
  <c r="FO57"/>
  <c r="FN57"/>
  <c r="FL57"/>
  <c r="FJ57"/>
  <c r="FM57"/>
  <c r="FI57"/>
  <c r="FH57"/>
  <c r="FG57"/>
  <c r="FF57"/>
  <c r="FE57"/>
  <c r="FC57"/>
  <c r="FB57"/>
  <c r="FA57"/>
  <c r="EZ57"/>
  <c r="EY56"/>
  <c r="EX56"/>
  <c r="EW56"/>
  <c r="EV56"/>
  <c r="EU56"/>
  <c r="ET56"/>
  <c r="ES56"/>
  <c r="EQ56"/>
  <c r="EP56"/>
  <c r="EO56"/>
  <c r="EN56"/>
  <c r="EM56"/>
  <c r="EL56"/>
  <c r="EK56"/>
  <c r="GJ56"/>
  <c r="GI56"/>
  <c r="GH56"/>
  <c r="GG56"/>
  <c r="GF56"/>
  <c r="GE56"/>
  <c r="GD56"/>
  <c r="GC56"/>
  <c r="GA56"/>
  <c r="FR56"/>
  <c r="FQ56"/>
  <c r="FP56"/>
  <c r="FO56"/>
  <c r="FN56"/>
  <c r="FL56"/>
  <c r="FJ56"/>
  <c r="FM56"/>
  <c r="FI56"/>
  <c r="FH56"/>
  <c r="FG56"/>
  <c r="FF56"/>
  <c r="FE56"/>
  <c r="FC56"/>
  <c r="FB56"/>
  <c r="FA56"/>
  <c r="EZ56"/>
  <c r="EY55"/>
  <c r="EX55"/>
  <c r="EW55"/>
  <c r="EV55"/>
  <c r="EU55"/>
  <c r="ET55"/>
  <c r="ES55"/>
  <c r="EQ55"/>
  <c r="EP55"/>
  <c r="EO55"/>
  <c r="EN55"/>
  <c r="EM55"/>
  <c r="EL55"/>
  <c r="EK55"/>
  <c r="GJ55"/>
  <c r="GI55"/>
  <c r="GH55"/>
  <c r="GG55"/>
  <c r="GF55"/>
  <c r="GE55"/>
  <c r="GD55"/>
  <c r="GC55"/>
  <c r="GA55"/>
  <c r="FR55"/>
  <c r="FQ55"/>
  <c r="FP55"/>
  <c r="FO55"/>
  <c r="FN55"/>
  <c r="FL55"/>
  <c r="FJ55"/>
  <c r="FM55"/>
  <c r="FI55"/>
  <c r="FH55"/>
  <c r="FG55"/>
  <c r="FF55"/>
  <c r="FE55"/>
  <c r="FC55"/>
  <c r="FB55"/>
  <c r="FA55"/>
  <c r="EZ55"/>
  <c r="EY54"/>
  <c r="EX54"/>
  <c r="EW54"/>
  <c r="EV54"/>
  <c r="EU54"/>
  <c r="ET54"/>
  <c r="ES54"/>
  <c r="EQ54"/>
  <c r="EP54"/>
  <c r="EO54"/>
  <c r="EN54"/>
  <c r="EM54"/>
  <c r="EL54"/>
  <c r="EK54"/>
  <c r="GJ54"/>
  <c r="GI54"/>
  <c r="GH54"/>
  <c r="GG54"/>
  <c r="GF54"/>
  <c r="GE54"/>
  <c r="GD54"/>
  <c r="GC54"/>
  <c r="GA54"/>
  <c r="FR54"/>
  <c r="FQ54"/>
  <c r="FP54"/>
  <c r="FO54"/>
  <c r="FN54"/>
  <c r="FL54"/>
  <c r="FJ54"/>
  <c r="FM54"/>
  <c r="FI54"/>
  <c r="FH54"/>
  <c r="FG54"/>
  <c r="FF54"/>
  <c r="FE54"/>
  <c r="FC54"/>
  <c r="FB54"/>
  <c r="FA54"/>
  <c r="EZ54"/>
  <c r="EY53"/>
  <c r="EX53"/>
  <c r="EW53"/>
  <c r="EV53"/>
  <c r="EU53"/>
  <c r="ET53"/>
  <c r="ES53"/>
  <c r="EQ53"/>
  <c r="EP53"/>
  <c r="EO53"/>
  <c r="EN53"/>
  <c r="EM53"/>
  <c r="EL53"/>
  <c r="EK53"/>
  <c r="GJ53"/>
  <c r="GI53"/>
  <c r="GH53"/>
  <c r="GG53"/>
  <c r="GF53"/>
  <c r="GE53"/>
  <c r="GD53"/>
  <c r="GC53"/>
  <c r="GA53"/>
  <c r="FR53"/>
  <c r="FQ53"/>
  <c r="FP53"/>
  <c r="FO53"/>
  <c r="FN53"/>
  <c r="FL53"/>
  <c r="FJ53"/>
  <c r="FM53"/>
  <c r="FI53"/>
  <c r="FH53"/>
  <c r="FG53"/>
  <c r="FF53"/>
  <c r="FE53"/>
  <c r="FC53"/>
  <c r="FB53"/>
  <c r="FA53"/>
  <c r="EZ53"/>
  <c r="EY52"/>
  <c r="EX52"/>
  <c r="EW52"/>
  <c r="EV52"/>
  <c r="EU52"/>
  <c r="ET52"/>
  <c r="ES52"/>
  <c r="EQ52"/>
  <c r="EP52"/>
  <c r="EO52"/>
  <c r="EN52"/>
  <c r="EM52"/>
  <c r="EL52"/>
  <c r="EK52"/>
  <c r="GJ52"/>
  <c r="GI52"/>
  <c r="GH52"/>
  <c r="GG52"/>
  <c r="GF52"/>
  <c r="GE52"/>
  <c r="GD52"/>
  <c r="GC52"/>
  <c r="GA52"/>
  <c r="FR52"/>
  <c r="FQ52"/>
  <c r="FP52"/>
  <c r="FO52"/>
  <c r="FN52"/>
  <c r="FL52"/>
  <c r="FJ52"/>
  <c r="FM52"/>
  <c r="FI52"/>
  <c r="FH52"/>
  <c r="FG52"/>
  <c r="FF52"/>
  <c r="FE52"/>
  <c r="FC52"/>
  <c r="FB52"/>
  <c r="FA52"/>
  <c r="EZ52"/>
  <c r="EY51"/>
  <c r="EX51"/>
  <c r="EW51"/>
  <c r="EV51"/>
  <c r="EU51"/>
  <c r="ET51"/>
  <c r="ES51"/>
  <c r="EQ51"/>
  <c r="EP51"/>
  <c r="EO51"/>
  <c r="EN51"/>
  <c r="EM51"/>
  <c r="EL51"/>
  <c r="EK51"/>
  <c r="GJ51"/>
  <c r="GI51"/>
  <c r="GH51"/>
  <c r="GG51"/>
  <c r="GF51"/>
  <c r="GE51"/>
  <c r="GD51"/>
  <c r="GC51"/>
  <c r="GA51"/>
  <c r="FR51"/>
  <c r="FQ51"/>
  <c r="FP51"/>
  <c r="FO51"/>
  <c r="FN51"/>
  <c r="FL51"/>
  <c r="FJ51"/>
  <c r="FM51"/>
  <c r="FI51"/>
  <c r="FH51"/>
  <c r="FG51"/>
  <c r="FF51"/>
  <c r="FE51"/>
  <c r="FC51"/>
  <c r="FB51"/>
  <c r="FA51"/>
  <c r="EZ51"/>
  <c r="EY50"/>
  <c r="EX50"/>
  <c r="EW50"/>
  <c r="EV50"/>
  <c r="EU50"/>
  <c r="ET50"/>
  <c r="ES50"/>
  <c r="EQ50"/>
  <c r="EP50"/>
  <c r="EO50"/>
  <c r="EN50"/>
  <c r="EM50"/>
  <c r="EL50"/>
  <c r="EK50"/>
  <c r="GJ50"/>
  <c r="GI50"/>
  <c r="GH50"/>
  <c r="GG50"/>
  <c r="GF50"/>
  <c r="GE50"/>
  <c r="GD50"/>
  <c r="GC50"/>
  <c r="GA50"/>
  <c r="FR50"/>
  <c r="FQ50"/>
  <c r="FP50"/>
  <c r="FO50"/>
  <c r="FN50"/>
  <c r="FL50"/>
  <c r="FJ50"/>
  <c r="FM50"/>
  <c r="FI50"/>
  <c r="FH50"/>
  <c r="FG50"/>
  <c r="FF50"/>
  <c r="FE50"/>
  <c r="FC50"/>
  <c r="FB50"/>
  <c r="FA50"/>
  <c r="EZ50"/>
  <c r="EY49"/>
  <c r="EX49"/>
  <c r="EW49"/>
  <c r="EV49"/>
  <c r="EU49"/>
  <c r="ET49"/>
  <c r="ES49"/>
  <c r="EQ49"/>
  <c r="EP49"/>
  <c r="EO49"/>
  <c r="EN49"/>
  <c r="EM49"/>
  <c r="EL49"/>
  <c r="EK49"/>
  <c r="GJ49"/>
  <c r="GI49"/>
  <c r="GH49"/>
  <c r="GG49"/>
  <c r="GF49"/>
  <c r="GE49"/>
  <c r="GD49"/>
  <c r="GC49"/>
  <c r="GA49"/>
  <c r="FR49"/>
  <c r="FQ49"/>
  <c r="FP49"/>
  <c r="FO49"/>
  <c r="FN49"/>
  <c r="FL49"/>
  <c r="FJ49"/>
  <c r="FM49"/>
  <c r="FI49"/>
  <c r="FH49"/>
  <c r="FG49"/>
  <c r="FF49"/>
  <c r="FE49"/>
  <c r="FC49"/>
  <c r="FB49"/>
  <c r="FA49"/>
  <c r="EZ49"/>
  <c r="EY48"/>
  <c r="EX48"/>
  <c r="EW48"/>
  <c r="EV48"/>
  <c r="EU48"/>
  <c r="ET48"/>
  <c r="ES48"/>
  <c r="EQ48"/>
  <c r="EP48"/>
  <c r="EO48"/>
  <c r="EN48"/>
  <c r="EM48"/>
  <c r="EL48"/>
  <c r="EK48"/>
  <c r="GJ48"/>
  <c r="GI48"/>
  <c r="GH48"/>
  <c r="GG48"/>
  <c r="GF48"/>
  <c r="GE48"/>
  <c r="GD48"/>
  <c r="GC48"/>
  <c r="GA48"/>
  <c r="FR48"/>
  <c r="FQ48"/>
  <c r="FP48"/>
  <c r="FO48"/>
  <c r="FN48"/>
  <c r="FL48"/>
  <c r="FJ48"/>
  <c r="FM48"/>
  <c r="FI48"/>
  <c r="FH48"/>
  <c r="FG48"/>
  <c r="FF48"/>
  <c r="FE48"/>
  <c r="FC48"/>
  <c r="FB48"/>
  <c r="FA48"/>
  <c r="EZ48"/>
  <c r="EY47"/>
  <c r="EX47"/>
  <c r="EW47"/>
  <c r="EV47"/>
  <c r="EU47"/>
  <c r="ET47"/>
  <c r="ES47"/>
  <c r="EQ47"/>
  <c r="EP47"/>
  <c r="EO47"/>
  <c r="EN47"/>
  <c r="EM47"/>
  <c r="EL47"/>
  <c r="EK47"/>
  <c r="GJ47"/>
  <c r="GI47"/>
  <c r="GH47"/>
  <c r="GG47"/>
  <c r="GF47"/>
  <c r="GE47"/>
  <c r="GD47"/>
  <c r="GC47"/>
  <c r="GA47"/>
  <c r="FR47"/>
  <c r="FQ47"/>
  <c r="FP47"/>
  <c r="FO47"/>
  <c r="FN47"/>
  <c r="FL47"/>
  <c r="FJ47"/>
  <c r="FM47"/>
  <c r="FI47"/>
  <c r="FH47"/>
  <c r="FG47"/>
  <c r="FF47"/>
  <c r="FE47"/>
  <c r="FC47"/>
  <c r="FB47"/>
  <c r="FA47"/>
  <c r="EZ47"/>
  <c r="EY46"/>
  <c r="EX46"/>
  <c r="EW46"/>
  <c r="EV46"/>
  <c r="EU46"/>
  <c r="ET46"/>
  <c r="ES46"/>
  <c r="EQ46"/>
  <c r="EP46"/>
  <c r="EO46"/>
  <c r="EN46"/>
  <c r="EM46"/>
  <c r="EL46"/>
  <c r="EK46"/>
  <c r="GJ46"/>
  <c r="GI46"/>
  <c r="GH46"/>
  <c r="GG46"/>
  <c r="GF46"/>
  <c r="GE46"/>
  <c r="GD46"/>
  <c r="GC46"/>
  <c r="GA46"/>
  <c r="FR46"/>
  <c r="FQ46"/>
  <c r="FP46"/>
  <c r="FO46"/>
  <c r="FN46"/>
  <c r="FL46"/>
  <c r="FJ46"/>
  <c r="FM46"/>
  <c r="FI46"/>
  <c r="FH46"/>
  <c r="FG46"/>
  <c r="FF46"/>
  <c r="FE46"/>
  <c r="FC46"/>
  <c r="FB46"/>
  <c r="FA46"/>
  <c r="EZ46"/>
  <c r="EY45"/>
  <c r="EX45"/>
  <c r="EW45"/>
  <c r="EV45"/>
  <c r="EU45"/>
  <c r="ET45"/>
  <c r="ES45"/>
  <c r="EQ45"/>
  <c r="EP45"/>
  <c r="EO45"/>
  <c r="EN45"/>
  <c r="EM45"/>
  <c r="EL45"/>
  <c r="EK45"/>
  <c r="GJ45"/>
  <c r="GI45"/>
  <c r="GH45"/>
  <c r="GG45"/>
  <c r="GF45"/>
  <c r="GE45"/>
  <c r="GD45"/>
  <c r="GC45"/>
  <c r="GA45"/>
  <c r="FR45"/>
  <c r="FQ45"/>
  <c r="FP45"/>
  <c r="FO45"/>
  <c r="FN45"/>
  <c r="FL45"/>
  <c r="FJ45"/>
  <c r="FM45"/>
  <c r="FI45"/>
  <c r="FH45"/>
  <c r="FG45"/>
  <c r="FF45"/>
  <c r="FE45"/>
  <c r="FC45"/>
  <c r="FB45"/>
  <c r="FA45"/>
  <c r="EZ45"/>
  <c r="EY44"/>
  <c r="EX44"/>
  <c r="EW44"/>
  <c r="EV44"/>
  <c r="EU44"/>
  <c r="ET44"/>
  <c r="ES44"/>
  <c r="EQ44"/>
  <c r="EP44"/>
  <c r="EO44"/>
  <c r="EN44"/>
  <c r="EM44"/>
  <c r="EL44"/>
  <c r="EK44"/>
  <c r="GJ44"/>
  <c r="GI44"/>
  <c r="GH44"/>
  <c r="GG44"/>
  <c r="GF44"/>
  <c r="GE44"/>
  <c r="GD44"/>
  <c r="GC44"/>
  <c r="GA44"/>
  <c r="FR44"/>
  <c r="FQ44"/>
  <c r="FP44"/>
  <c r="FO44"/>
  <c r="FN44"/>
  <c r="FL44"/>
  <c r="FJ44"/>
  <c r="FM44"/>
  <c r="FI44"/>
  <c r="FH44"/>
  <c r="FG44"/>
  <c r="FF44"/>
  <c r="FE44"/>
  <c r="FC44"/>
  <c r="FB44"/>
  <c r="FA44"/>
  <c r="EZ44"/>
  <c r="EY43"/>
  <c r="EX43"/>
  <c r="EW43"/>
  <c r="EV43"/>
  <c r="EU43"/>
  <c r="ET43"/>
  <c r="ES43"/>
  <c r="EQ43"/>
  <c r="EP43"/>
  <c r="EO43"/>
  <c r="EN43"/>
  <c r="EM43"/>
  <c r="EL43"/>
  <c r="EK43"/>
  <c r="GJ43"/>
  <c r="GI43"/>
  <c r="GH43"/>
  <c r="GG43"/>
  <c r="GF43"/>
  <c r="GE43"/>
  <c r="GD43"/>
  <c r="GC43"/>
  <c r="GA43"/>
  <c r="FR43"/>
  <c r="FQ43"/>
  <c r="FP43"/>
  <c r="FO43"/>
  <c r="FN43"/>
  <c r="FL43"/>
  <c r="FJ43"/>
  <c r="FM43"/>
  <c r="FI43"/>
  <c r="FH43"/>
  <c r="FG43"/>
  <c r="FF43"/>
  <c r="FE43"/>
  <c r="FC43"/>
  <c r="FB43"/>
  <c r="FA43"/>
  <c r="EZ43"/>
  <c r="EY42"/>
  <c r="EX42"/>
  <c r="EW42"/>
  <c r="EV42"/>
  <c r="EU42"/>
  <c r="ET42"/>
  <c r="ES42"/>
  <c r="EQ42"/>
  <c r="EP42"/>
  <c r="EO42"/>
  <c r="EN42"/>
  <c r="EM42"/>
  <c r="EL42"/>
  <c r="EK42"/>
  <c r="GJ42"/>
  <c r="GI42"/>
  <c r="GH42"/>
  <c r="GG42"/>
  <c r="GF42"/>
  <c r="GE42"/>
  <c r="GD42"/>
  <c r="GC42"/>
  <c r="GA42"/>
  <c r="FR42"/>
  <c r="FQ42"/>
  <c r="FP42"/>
  <c r="FO42"/>
  <c r="FN42"/>
  <c r="FL42"/>
  <c r="FJ42"/>
  <c r="FM42"/>
  <c r="FI42"/>
  <c r="FH42"/>
  <c r="FG42"/>
  <c r="FF42"/>
  <c r="FE42"/>
  <c r="FC42"/>
  <c r="FB42"/>
  <c r="FA42"/>
  <c r="EZ42"/>
  <c r="EY41"/>
  <c r="EX41"/>
  <c r="EW41"/>
  <c r="EV41"/>
  <c r="EU41"/>
  <c r="ET41"/>
  <c r="ES41"/>
  <c r="EQ41"/>
  <c r="EP41"/>
  <c r="EO41"/>
  <c r="EN41"/>
  <c r="EM41"/>
  <c r="EL41"/>
  <c r="EK41"/>
  <c r="GJ41"/>
  <c r="GI41"/>
  <c r="GH41"/>
  <c r="GG41"/>
  <c r="GF41"/>
  <c r="GE41"/>
  <c r="GD41"/>
  <c r="GC41"/>
  <c r="GA41"/>
  <c r="FR41"/>
  <c r="FQ41"/>
  <c r="FP41"/>
  <c r="FO41"/>
  <c r="FN41"/>
  <c r="FL41"/>
  <c r="FJ41"/>
  <c r="FM41"/>
  <c r="FI41"/>
  <c r="FH41"/>
  <c r="FG41"/>
  <c r="FF41"/>
  <c r="FE41"/>
  <c r="FC41"/>
  <c r="FB41"/>
  <c r="FA41"/>
  <c r="EZ41"/>
  <c r="EY40"/>
  <c r="EX40"/>
  <c r="EW40"/>
  <c r="EV40"/>
  <c r="EU40"/>
  <c r="ET40"/>
  <c r="ES40"/>
  <c r="EQ40"/>
  <c r="EP40"/>
  <c r="EO40"/>
  <c r="EN40"/>
  <c r="EM40"/>
  <c r="EL40"/>
  <c r="EK40"/>
  <c r="GJ40"/>
  <c r="GI40"/>
  <c r="GH40"/>
  <c r="GG40"/>
  <c r="GF40"/>
  <c r="GE40"/>
  <c r="GD40"/>
  <c r="GC40"/>
  <c r="GA40"/>
  <c r="FR40"/>
  <c r="FQ40"/>
  <c r="FP40"/>
  <c r="FO40"/>
  <c r="FN40"/>
  <c r="FL40"/>
  <c r="FJ40"/>
  <c r="FM40"/>
  <c r="FI40"/>
  <c r="FH40"/>
  <c r="FG40"/>
  <c r="FF40"/>
  <c r="FE40"/>
  <c r="FC40"/>
  <c r="FB40"/>
  <c r="FA40"/>
  <c r="EZ40"/>
  <c r="EY39"/>
  <c r="EX39"/>
  <c r="EW39"/>
  <c r="EV39"/>
  <c r="EU39"/>
  <c r="ET39"/>
  <c r="ES39"/>
  <c r="EQ39"/>
  <c r="EP39"/>
  <c r="EO39"/>
  <c r="EN39"/>
  <c r="EM39"/>
  <c r="EL39"/>
  <c r="EK39"/>
  <c r="GJ39"/>
  <c r="GI39"/>
  <c r="GH39"/>
  <c r="GG39"/>
  <c r="GF39"/>
  <c r="GE39"/>
  <c r="GD39"/>
  <c r="GC39"/>
  <c r="GA39"/>
  <c r="FR39"/>
  <c r="FQ39"/>
  <c r="FP39"/>
  <c r="FO39"/>
  <c r="FN39"/>
  <c r="FL39"/>
  <c r="FJ39"/>
  <c r="FM39"/>
  <c r="FI39"/>
  <c r="FH39"/>
  <c r="FG39"/>
  <c r="FF39"/>
  <c r="FE39"/>
  <c r="FC39"/>
  <c r="FB39"/>
  <c r="FA39"/>
  <c r="EZ39"/>
  <c r="EY38"/>
  <c r="EX38"/>
  <c r="EW38"/>
  <c r="EV38"/>
  <c r="EU38"/>
  <c r="ET38"/>
  <c r="ES38"/>
  <c r="EQ38"/>
  <c r="EP38"/>
  <c r="EO38"/>
  <c r="EN38"/>
  <c r="EM38"/>
  <c r="EL38"/>
  <c r="EK38"/>
  <c r="GJ38"/>
  <c r="GI38"/>
  <c r="GH38"/>
  <c r="GG38"/>
  <c r="GF38"/>
  <c r="GE38"/>
  <c r="GD38"/>
  <c r="GC38"/>
  <c r="GA38"/>
  <c r="FR38"/>
  <c r="FQ38"/>
  <c r="FP38"/>
  <c r="FO38"/>
  <c r="FN38"/>
  <c r="FL38"/>
  <c r="FJ38"/>
  <c r="FM38"/>
  <c r="FI38"/>
  <c r="FH38"/>
  <c r="FG38"/>
  <c r="FF38"/>
  <c r="FE38"/>
  <c r="FC38"/>
  <c r="FB38"/>
  <c r="FA38"/>
  <c r="EZ38"/>
  <c r="EY37"/>
  <c r="EX37"/>
  <c r="EW37"/>
  <c r="EV37"/>
  <c r="EU37"/>
  <c r="ET37"/>
  <c r="ES37"/>
  <c r="EQ37"/>
  <c r="EP37"/>
  <c r="EO37"/>
  <c r="EN37"/>
  <c r="EM37"/>
  <c r="EL37"/>
  <c r="EK37"/>
  <c r="GJ37"/>
  <c r="GI37"/>
  <c r="GH37"/>
  <c r="GG37"/>
  <c r="GF37"/>
  <c r="GE37"/>
  <c r="GD37"/>
  <c r="GC37"/>
  <c r="GA37"/>
  <c r="FR37"/>
  <c r="FQ37"/>
  <c r="FP37"/>
  <c r="FO37"/>
  <c r="FN37"/>
  <c r="FL37"/>
  <c r="FJ37"/>
  <c r="FM37"/>
  <c r="FI37"/>
  <c r="FH37"/>
  <c r="FG37"/>
  <c r="FF37"/>
  <c r="FE37"/>
  <c r="FC37"/>
  <c r="FB37"/>
  <c r="FA37"/>
  <c r="EZ37"/>
  <c r="EY36"/>
  <c r="EX36"/>
  <c r="EW36"/>
  <c r="EV36"/>
  <c r="EU36"/>
  <c r="ET36"/>
  <c r="ES36"/>
  <c r="EQ36"/>
  <c r="EP36"/>
  <c r="EO36"/>
  <c r="EN36"/>
  <c r="EM36"/>
  <c r="EL36"/>
  <c r="EK36"/>
  <c r="GJ36"/>
  <c r="GI36"/>
  <c r="GH36"/>
  <c r="GG36"/>
  <c r="GF36"/>
  <c r="GE36"/>
  <c r="GD36"/>
  <c r="GC36"/>
  <c r="GA36"/>
  <c r="FR36"/>
  <c r="FQ36"/>
  <c r="FP36"/>
  <c r="FO36"/>
  <c r="FN36"/>
  <c r="FL36"/>
  <c r="FJ36"/>
  <c r="FM36"/>
  <c r="FI36"/>
  <c r="FH36"/>
  <c r="FG36"/>
  <c r="FF36"/>
  <c r="FE36"/>
  <c r="FC36"/>
  <c r="FB36"/>
  <c r="FA36"/>
  <c r="EZ36"/>
  <c r="EY35"/>
  <c r="EX35"/>
  <c r="EW35"/>
  <c r="EV35"/>
  <c r="EU35"/>
  <c r="ET35"/>
  <c r="ES35"/>
  <c r="EQ35"/>
  <c r="EP35"/>
  <c r="EO35"/>
  <c r="EN35"/>
  <c r="EM35"/>
  <c r="EL35"/>
  <c r="EK35"/>
  <c r="GJ35"/>
  <c r="GI35"/>
  <c r="GH35"/>
  <c r="GG35"/>
  <c r="GF35"/>
  <c r="GE35"/>
  <c r="GD35"/>
  <c r="GC35"/>
  <c r="GA35"/>
  <c r="FR35"/>
  <c r="FQ35"/>
  <c r="FP35"/>
  <c r="FO35"/>
  <c r="FN35"/>
  <c r="FL35"/>
  <c r="FJ35"/>
  <c r="FM35"/>
  <c r="FI35"/>
  <c r="FH35"/>
  <c r="FG35"/>
  <c r="FF35"/>
  <c r="FE35"/>
  <c r="FC35"/>
  <c r="FB35"/>
  <c r="FA35"/>
  <c r="EZ35"/>
  <c r="EY34"/>
  <c r="EX34"/>
  <c r="EW34"/>
  <c r="EV34"/>
  <c r="EU34"/>
  <c r="ET34"/>
  <c r="ES34"/>
  <c r="EQ34"/>
  <c r="EP34"/>
  <c r="EO34"/>
  <c r="EN34"/>
  <c r="EM34"/>
  <c r="EL34"/>
  <c r="EK34"/>
  <c r="GJ34"/>
  <c r="GI34"/>
  <c r="GH34"/>
  <c r="GG34"/>
  <c r="GF34"/>
  <c r="GE34"/>
  <c r="GD34"/>
  <c r="GC34"/>
  <c r="GA34"/>
  <c r="FR34"/>
  <c r="FQ34"/>
  <c r="FP34"/>
  <c r="FO34"/>
  <c r="FN34"/>
  <c r="FL34"/>
  <c r="FJ34"/>
  <c r="FM34"/>
  <c r="FI34"/>
  <c r="FH34"/>
  <c r="FG34"/>
  <c r="FF34"/>
  <c r="FE34"/>
  <c r="FC34"/>
  <c r="FB34"/>
  <c r="FA34"/>
  <c r="EZ34"/>
  <c r="EY33"/>
  <c r="EX33"/>
  <c r="EW33"/>
  <c r="EV33"/>
  <c r="EU33"/>
  <c r="ET33"/>
  <c r="ES33"/>
  <c r="EQ33"/>
  <c r="EP33"/>
  <c r="EO33"/>
  <c r="EN33"/>
  <c r="EM33"/>
  <c r="EL33"/>
  <c r="EK33"/>
  <c r="GJ33"/>
  <c r="GI33"/>
  <c r="GH33"/>
  <c r="GG33"/>
  <c r="GF33"/>
  <c r="GE33"/>
  <c r="GD33"/>
  <c r="GC33"/>
  <c r="GA33"/>
  <c r="FR33"/>
  <c r="FQ33"/>
  <c r="FP33"/>
  <c r="FO33"/>
  <c r="FN33"/>
  <c r="FL33"/>
  <c r="FJ33"/>
  <c r="FM33"/>
  <c r="FI33"/>
  <c r="FH33"/>
  <c r="FG33"/>
  <c r="FF33"/>
  <c r="FE33"/>
  <c r="FC33"/>
  <c r="FB33"/>
  <c r="FA33"/>
  <c r="EZ33"/>
  <c r="EY32"/>
  <c r="EX32"/>
  <c r="EW32"/>
  <c r="EV32"/>
  <c r="EU32"/>
  <c r="ET32"/>
  <c r="ES32"/>
  <c r="EQ32"/>
  <c r="EP32"/>
  <c r="EO32"/>
  <c r="EN32"/>
  <c r="EM32"/>
  <c r="EL32"/>
  <c r="EK32"/>
  <c r="GJ32"/>
  <c r="GI32"/>
  <c r="GH32"/>
  <c r="GG32"/>
  <c r="GF32"/>
  <c r="GE32"/>
  <c r="GD32"/>
  <c r="GC32"/>
  <c r="GA32"/>
  <c r="FR32"/>
  <c r="FQ32"/>
  <c r="FP32"/>
  <c r="FO32"/>
  <c r="FN32"/>
  <c r="FL32"/>
  <c r="FJ32"/>
  <c r="FM32"/>
  <c r="FI32"/>
  <c r="FH32"/>
  <c r="FG32"/>
  <c r="FF32"/>
  <c r="FE32"/>
  <c r="FC32"/>
  <c r="FB32"/>
  <c r="FA32"/>
  <c r="EZ32"/>
  <c r="EY31"/>
  <c r="EX31"/>
  <c r="EW31"/>
  <c r="EV31"/>
  <c r="EU31"/>
  <c r="ET31"/>
  <c r="ES31"/>
  <c r="EQ31"/>
  <c r="EP31"/>
  <c r="EO31"/>
  <c r="EN31"/>
  <c r="EM31"/>
  <c r="EL31"/>
  <c r="EK31"/>
  <c r="GJ31"/>
  <c r="GI31"/>
  <c r="GH31"/>
  <c r="GG31"/>
  <c r="GF31"/>
  <c r="GE31"/>
  <c r="GD31"/>
  <c r="GC31"/>
  <c r="GA31"/>
  <c r="FR31"/>
  <c r="FQ31"/>
  <c r="FP31"/>
  <c r="FO31"/>
  <c r="FN31"/>
  <c r="FL31"/>
  <c r="FJ31"/>
  <c r="FM31"/>
  <c r="FI31"/>
  <c r="FH31"/>
  <c r="FG31"/>
  <c r="FF31"/>
  <c r="FE31"/>
  <c r="FC31"/>
  <c r="FB31"/>
  <c r="FA31"/>
  <c r="EZ31"/>
  <c r="EY30"/>
  <c r="EX30"/>
  <c r="EW30"/>
  <c r="EV30"/>
  <c r="EU30"/>
  <c r="ET30"/>
  <c r="ES30"/>
  <c r="EQ30"/>
  <c r="EP30"/>
  <c r="EO30"/>
  <c r="EN30"/>
  <c r="EM30"/>
  <c r="EL30"/>
  <c r="EK30"/>
  <c r="GJ30"/>
  <c r="GI30"/>
  <c r="GH30"/>
  <c r="GG30"/>
  <c r="GF30"/>
  <c r="GE30"/>
  <c r="GD30"/>
  <c r="GC30"/>
  <c r="GA30"/>
  <c r="FR30"/>
  <c r="FQ30"/>
  <c r="FP30"/>
  <c r="FO30"/>
  <c r="FN30"/>
  <c r="FL30"/>
  <c r="FJ30"/>
  <c r="FM30"/>
  <c r="FI30"/>
  <c r="FH30"/>
  <c r="FG30"/>
  <c r="FF30"/>
  <c r="FE30"/>
  <c r="FC30"/>
  <c r="FB30"/>
  <c r="FA30"/>
  <c r="EZ30"/>
  <c r="EY29"/>
  <c r="EX29"/>
  <c r="EW29"/>
  <c r="EV29"/>
  <c r="EU29"/>
  <c r="ET29"/>
  <c r="ES29"/>
  <c r="EQ29"/>
  <c r="EP29"/>
  <c r="EO29"/>
  <c r="EN29"/>
  <c r="EM29"/>
  <c r="EL29"/>
  <c r="EK29"/>
  <c r="GJ29"/>
  <c r="GI29"/>
  <c r="GH29"/>
  <c r="GG29"/>
  <c r="GF29"/>
  <c r="GE29"/>
  <c r="GD29"/>
  <c r="GC29"/>
  <c r="GA29"/>
  <c r="FR29"/>
  <c r="FQ29"/>
  <c r="FP29"/>
  <c r="FO29"/>
  <c r="FN29"/>
  <c r="FL29"/>
  <c r="FJ29"/>
  <c r="FM29"/>
  <c r="FI29"/>
  <c r="FH29"/>
  <c r="FG29"/>
  <c r="FF29"/>
  <c r="FE29"/>
  <c r="FC29"/>
  <c r="FB29"/>
  <c r="FA29"/>
  <c r="EZ29"/>
  <c r="EY28"/>
  <c r="EX28"/>
  <c r="EW28"/>
  <c r="EV28"/>
  <c r="EU28"/>
  <c r="ET28"/>
  <c r="ES28"/>
  <c r="EQ28"/>
  <c r="EP28"/>
  <c r="EO28"/>
  <c r="EN28"/>
  <c r="EM28"/>
  <c r="EL28"/>
  <c r="EK28"/>
  <c r="GJ28"/>
  <c r="GI28"/>
  <c r="GH28"/>
  <c r="GG28"/>
  <c r="GF28"/>
  <c r="GE28"/>
  <c r="GD28"/>
  <c r="GC28"/>
  <c r="GA28"/>
  <c r="FR28"/>
  <c r="FQ28"/>
  <c r="FP28"/>
  <c r="FO28"/>
  <c r="FN28"/>
  <c r="FL28"/>
  <c r="FJ28"/>
  <c r="FM28"/>
  <c r="FI28"/>
  <c r="FH28"/>
  <c r="FG28"/>
  <c r="FF28"/>
  <c r="FE28"/>
  <c r="FC28"/>
  <c r="FB28"/>
  <c r="FA28"/>
  <c r="EZ28"/>
  <c r="EY27"/>
  <c r="EX27"/>
  <c r="EW27"/>
  <c r="EV27"/>
  <c r="EU27"/>
  <c r="ET27"/>
  <c r="ES27"/>
  <c r="EQ27"/>
  <c r="EP27"/>
  <c r="EO27"/>
  <c r="EN27"/>
  <c r="EM27"/>
  <c r="EL27"/>
  <c r="EK27"/>
  <c r="GJ27"/>
  <c r="GI27"/>
  <c r="GH27"/>
  <c r="GG27"/>
  <c r="GF27"/>
  <c r="GE27"/>
  <c r="GD27"/>
  <c r="GC27"/>
  <c r="GA27"/>
  <c r="FR27"/>
  <c r="FQ27"/>
  <c r="FP27"/>
  <c r="FO27"/>
  <c r="FN27"/>
  <c r="FL27"/>
  <c r="FJ27"/>
  <c r="FM27"/>
  <c r="FI27"/>
  <c r="FH27"/>
  <c r="FG27"/>
  <c r="FF27"/>
  <c r="FE27"/>
  <c r="FC27"/>
  <c r="FB27"/>
  <c r="FA27"/>
  <c r="EZ27"/>
  <c r="EY26"/>
  <c r="EX26"/>
  <c r="EW26"/>
  <c r="EV26"/>
  <c r="EU26"/>
  <c r="ET26"/>
  <c r="ES26"/>
  <c r="EQ26"/>
  <c r="EP26"/>
  <c r="EO26"/>
  <c r="EN26"/>
  <c r="EM26"/>
  <c r="EL26"/>
  <c r="EK26"/>
  <c r="GJ26"/>
  <c r="GI26"/>
  <c r="GH26"/>
  <c r="GG26"/>
  <c r="GF26"/>
  <c r="GE26"/>
  <c r="GD26"/>
  <c r="GC26"/>
  <c r="GA26"/>
  <c r="FR26"/>
  <c r="FQ26"/>
  <c r="FP26"/>
  <c r="FO26"/>
  <c r="FN26"/>
  <c r="FL26"/>
  <c r="FJ26"/>
  <c r="FM26"/>
  <c r="FI26"/>
  <c r="FH26"/>
  <c r="FG26"/>
  <c r="FF26"/>
  <c r="FE26"/>
  <c r="FC26"/>
  <c r="FB26"/>
  <c r="FA26"/>
  <c r="EZ26"/>
  <c r="EY25"/>
  <c r="EX25"/>
  <c r="EW25"/>
  <c r="EV25"/>
  <c r="EU25"/>
  <c r="ET25"/>
  <c r="ES25"/>
  <c r="EQ25"/>
  <c r="EP25"/>
  <c r="EO25"/>
  <c r="EN25"/>
  <c r="EM25"/>
  <c r="EL25"/>
  <c r="EK25"/>
  <c r="GJ25"/>
  <c r="GI25"/>
  <c r="GH25"/>
  <c r="GG25"/>
  <c r="GF25"/>
  <c r="GE25"/>
  <c r="GD25"/>
  <c r="GC25"/>
  <c r="GA25"/>
  <c r="FR25"/>
  <c r="FQ25"/>
  <c r="FP25"/>
  <c r="FO25"/>
  <c r="FN25"/>
  <c r="FL25"/>
  <c r="FJ25"/>
  <c r="FM25"/>
  <c r="FI25"/>
  <c r="FH25"/>
  <c r="FG25"/>
  <c r="FF25"/>
  <c r="FE25"/>
  <c r="FC25"/>
  <c r="FB25"/>
  <c r="FA25"/>
  <c r="EZ25"/>
  <c r="EY24"/>
  <c r="EX24"/>
  <c r="EW24"/>
  <c r="EV24"/>
  <c r="EU24"/>
  <c r="ET24"/>
  <c r="ES24"/>
  <c r="EQ24"/>
  <c r="EP24"/>
  <c r="EO24"/>
  <c r="EN24"/>
  <c r="EM24"/>
  <c r="EL24"/>
  <c r="EK24"/>
  <c r="GJ24"/>
  <c r="GI24"/>
  <c r="GH24"/>
  <c r="GG24"/>
  <c r="GF24"/>
  <c r="GE24"/>
  <c r="GD24"/>
  <c r="GC24"/>
  <c r="GA24"/>
  <c r="FR24"/>
  <c r="FQ24"/>
  <c r="FP24"/>
  <c r="FO24"/>
  <c r="FN24"/>
  <c r="FL24"/>
  <c r="FJ24"/>
  <c r="FM24"/>
  <c r="FI24"/>
  <c r="FH24"/>
  <c r="FG24"/>
  <c r="FF24"/>
  <c r="FE24"/>
  <c r="FC24"/>
  <c r="FB24"/>
  <c r="FA24"/>
  <c r="EZ24"/>
  <c r="EY23"/>
  <c r="EX23"/>
  <c r="EW23"/>
  <c r="EV23"/>
  <c r="EU23"/>
  <c r="ET23"/>
  <c r="ES23"/>
  <c r="EQ23"/>
  <c r="EP23"/>
  <c r="EO23"/>
  <c r="EN23"/>
  <c r="EM23"/>
  <c r="EL23"/>
  <c r="EK23"/>
  <c r="GJ23"/>
  <c r="GI23"/>
  <c r="GH23"/>
  <c r="GG23"/>
  <c r="GF23"/>
  <c r="GE23"/>
  <c r="GD23"/>
  <c r="GC23"/>
  <c r="GA23"/>
  <c r="FR23"/>
  <c r="FQ23"/>
  <c r="FP23"/>
  <c r="FO23"/>
  <c r="FN23"/>
  <c r="FL23"/>
  <c r="FJ23"/>
  <c r="FM23"/>
  <c r="FI23"/>
  <c r="FH23"/>
  <c r="FG23"/>
  <c r="FF23"/>
  <c r="FE23"/>
  <c r="FC23"/>
  <c r="FB23"/>
  <c r="FA23"/>
  <c r="EZ23"/>
  <c r="EY22"/>
  <c r="EX22"/>
  <c r="EW22"/>
  <c r="EV22"/>
  <c r="EU22"/>
  <c r="ET22"/>
  <c r="ES22"/>
  <c r="EQ22"/>
  <c r="EP22"/>
  <c r="EO22"/>
  <c r="EN22"/>
  <c r="EM22"/>
  <c r="EL22"/>
  <c r="EK22"/>
  <c r="GJ22"/>
  <c r="GI22"/>
  <c r="GH22"/>
  <c r="GG22"/>
  <c r="GF22"/>
  <c r="GE22"/>
  <c r="GD22"/>
  <c r="GC22"/>
  <c r="GA22"/>
  <c r="FR22"/>
  <c r="FQ22"/>
  <c r="FP22"/>
  <c r="FO22"/>
  <c r="FN22"/>
  <c r="FL22"/>
  <c r="FJ22"/>
  <c r="FM22"/>
  <c r="FI22"/>
  <c r="FH22"/>
  <c r="FG22"/>
  <c r="FF22"/>
  <c r="FE22"/>
  <c r="FC22"/>
  <c r="FB22"/>
  <c r="FA22"/>
  <c r="EZ22"/>
  <c r="EY21"/>
  <c r="EX21"/>
  <c r="EW21"/>
  <c r="EV21"/>
  <c r="EU21"/>
  <c r="ET21"/>
  <c r="ES21"/>
  <c r="EQ21"/>
  <c r="EP21"/>
  <c r="EO21"/>
  <c r="EN21"/>
  <c r="EM21"/>
  <c r="EL21"/>
  <c r="EK21"/>
  <c r="GJ21"/>
  <c r="GI21"/>
  <c r="GH21"/>
  <c r="GG21"/>
  <c r="GF21"/>
  <c r="GE21"/>
  <c r="GD21"/>
  <c r="GC21"/>
  <c r="GA21"/>
  <c r="FR21"/>
  <c r="FQ21"/>
  <c r="FP21"/>
  <c r="FO21"/>
  <c r="FN21"/>
  <c r="FL21"/>
  <c r="FJ21"/>
  <c r="FM21"/>
  <c r="FI21"/>
  <c r="FH21"/>
  <c r="FG21"/>
  <c r="FF21"/>
  <c r="FE21"/>
  <c r="FC21"/>
  <c r="FB21"/>
  <c r="FA21"/>
  <c r="EZ21"/>
  <c r="EY20"/>
  <c r="EX20"/>
  <c r="EW20"/>
  <c r="EV20"/>
  <c r="EU20"/>
  <c r="ET20"/>
  <c r="ES20"/>
  <c r="EQ20"/>
  <c r="EP20"/>
  <c r="EO20"/>
  <c r="EN20"/>
  <c r="EM20"/>
  <c r="EL20"/>
  <c r="EK20"/>
  <c r="GJ20"/>
  <c r="GI20"/>
  <c r="GH20"/>
  <c r="GG20"/>
  <c r="GF20"/>
  <c r="GE20"/>
  <c r="GD20"/>
  <c r="GC20"/>
  <c r="GA20"/>
  <c r="FR20"/>
  <c r="FQ20"/>
  <c r="FP20"/>
  <c r="FO20"/>
  <c r="FN20"/>
  <c r="FL20"/>
  <c r="FJ20"/>
  <c r="FM20"/>
  <c r="FI20"/>
  <c r="FH20"/>
  <c r="FG20"/>
  <c r="FF20"/>
  <c r="FE20"/>
  <c r="FC20"/>
  <c r="FB20"/>
  <c r="FA20"/>
  <c r="EZ20"/>
  <c r="EY19"/>
  <c r="EX19"/>
  <c r="EW19"/>
  <c r="EV19"/>
  <c r="EU19"/>
  <c r="ET19"/>
  <c r="ES19"/>
  <c r="EQ19"/>
  <c r="EP19"/>
  <c r="EO19"/>
  <c r="EN19"/>
  <c r="EM19"/>
  <c r="EL19"/>
  <c r="EK19"/>
  <c r="GJ19"/>
  <c r="GI19"/>
  <c r="GH19"/>
  <c r="GG19"/>
  <c r="GF19"/>
  <c r="GE19"/>
  <c r="GD19"/>
  <c r="GC19"/>
  <c r="GA19"/>
  <c r="FR19"/>
  <c r="FQ19"/>
  <c r="FP19"/>
  <c r="FO19"/>
  <c r="FN19"/>
  <c r="FL19"/>
  <c r="FJ19"/>
  <c r="FM19"/>
  <c r="FI19"/>
  <c r="FH19"/>
  <c r="FG19"/>
  <c r="FF19"/>
  <c r="FE19"/>
  <c r="FC19"/>
  <c r="FB19"/>
  <c r="FA19"/>
  <c r="EZ19"/>
  <c r="EY18"/>
  <c r="EX18"/>
  <c r="EW18"/>
  <c r="EV18"/>
  <c r="EU18"/>
  <c r="ET18"/>
  <c r="ES18"/>
  <c r="EQ18"/>
  <c r="EP18"/>
  <c r="EO18"/>
  <c r="EN18"/>
  <c r="EM18"/>
  <c r="EL18"/>
  <c r="EK18"/>
  <c r="GJ18"/>
  <c r="GI18"/>
  <c r="GH18"/>
  <c r="GG18"/>
  <c r="GF18"/>
  <c r="GE18"/>
  <c r="GD18"/>
  <c r="GC18"/>
  <c r="GA18"/>
  <c r="FR18"/>
  <c r="FQ18"/>
  <c r="FP18"/>
  <c r="FO18"/>
  <c r="FN18"/>
  <c r="FL18"/>
  <c r="FJ18"/>
  <c r="FM18"/>
  <c r="FI18"/>
  <c r="FH18"/>
  <c r="FG18"/>
  <c r="FF18"/>
  <c r="FE18"/>
  <c r="FC18"/>
  <c r="FB18"/>
  <c r="FA18"/>
  <c r="EZ18"/>
  <c r="EY17"/>
  <c r="EX17"/>
  <c r="EW17"/>
  <c r="EV17"/>
  <c r="EU17"/>
  <c r="ET17"/>
  <c r="ES17"/>
  <c r="EQ17"/>
  <c r="EP17"/>
  <c r="EO17"/>
  <c r="EN17"/>
  <c r="EM17"/>
  <c r="EL17"/>
  <c r="EK17"/>
  <c r="GJ17"/>
  <c r="GI17"/>
  <c r="GH17"/>
  <c r="GG17"/>
  <c r="GF17"/>
  <c r="GE17"/>
  <c r="GD17"/>
  <c r="GC17"/>
  <c r="GA17"/>
  <c r="FR17"/>
  <c r="FQ17"/>
  <c r="FP17"/>
  <c r="FO17"/>
  <c r="FN17"/>
  <c r="FL17"/>
  <c r="FJ17"/>
  <c r="FM17"/>
  <c r="FI17"/>
  <c r="FH17"/>
  <c r="FG17"/>
  <c r="FF17"/>
  <c r="FE17"/>
  <c r="FC17"/>
  <c r="FB17"/>
  <c r="FA17"/>
  <c r="EZ17"/>
  <c r="EY16"/>
  <c r="EX16"/>
  <c r="EW16"/>
  <c r="EV16"/>
  <c r="EU16"/>
  <c r="ET16"/>
  <c r="ES16"/>
  <c r="EQ16"/>
  <c r="EP16"/>
  <c r="EO16"/>
  <c r="EN16"/>
  <c r="EM16"/>
  <c r="EL16"/>
  <c r="EK16"/>
  <c r="GJ16"/>
  <c r="GI16"/>
  <c r="GH16"/>
  <c r="GG16"/>
  <c r="GF16"/>
  <c r="GE16"/>
  <c r="GD16"/>
  <c r="GC16"/>
  <c r="GA16"/>
  <c r="FR16"/>
  <c r="FQ16"/>
  <c r="FP16"/>
  <c r="FO16"/>
  <c r="FN16"/>
  <c r="FL16"/>
  <c r="FJ16"/>
  <c r="FM16"/>
  <c r="FI16"/>
  <c r="FH16"/>
  <c r="FG16"/>
  <c r="FF16"/>
  <c r="FE16"/>
  <c r="FC16"/>
  <c r="FB16"/>
  <c r="FA16"/>
  <c r="EZ16"/>
  <c r="EY15"/>
  <c r="EX15"/>
  <c r="EW15"/>
  <c r="EV15"/>
  <c r="EU15"/>
  <c r="ET15"/>
  <c r="ES15"/>
  <c r="EQ15"/>
  <c r="EP15"/>
  <c r="EO15"/>
  <c r="EN15"/>
  <c r="EM15"/>
  <c r="EL15"/>
  <c r="EK15"/>
  <c r="GJ15"/>
  <c r="GI15"/>
  <c r="GH15"/>
  <c r="GG15"/>
  <c r="GF15"/>
  <c r="GE15"/>
  <c r="GD15"/>
  <c r="GC15"/>
  <c r="GA15"/>
  <c r="FR15"/>
  <c r="FQ15"/>
  <c r="FP15"/>
  <c r="FO15"/>
  <c r="FN15"/>
  <c r="FL15"/>
  <c r="FJ15"/>
  <c r="FM15"/>
  <c r="FI15"/>
  <c r="FH15"/>
  <c r="FG15"/>
  <c r="FF15"/>
  <c r="FE15"/>
  <c r="FC15"/>
  <c r="FB15"/>
  <c r="FA15"/>
  <c r="EZ15"/>
  <c r="EY14"/>
  <c r="EX14"/>
  <c r="EW14"/>
  <c r="EV14"/>
  <c r="EU14"/>
  <c r="ET14"/>
  <c r="ES14"/>
  <c r="EQ14"/>
  <c r="EP14"/>
  <c r="EO14"/>
  <c r="EN14"/>
  <c r="EM14"/>
  <c r="EL14"/>
  <c r="EK14"/>
  <c r="GJ14"/>
  <c r="GI14"/>
  <c r="GH14"/>
  <c r="GG14"/>
  <c r="GF14"/>
  <c r="GE14"/>
  <c r="GD14"/>
  <c r="GC14"/>
  <c r="GA14"/>
  <c r="FR14"/>
  <c r="FQ14"/>
  <c r="FP14"/>
  <c r="FO14"/>
  <c r="FN14"/>
  <c r="FL14"/>
  <c r="FJ14"/>
  <c r="FM14"/>
  <c r="FI14"/>
  <c r="FH14"/>
  <c r="FG14"/>
  <c r="FF14"/>
  <c r="FE14"/>
  <c r="FC14"/>
  <c r="FB14"/>
  <c r="FA14"/>
  <c r="EZ14"/>
  <c r="EY13"/>
  <c r="EX13"/>
  <c r="EW13"/>
  <c r="EV13"/>
  <c r="EU13"/>
  <c r="ET13"/>
  <c r="ES13"/>
  <c r="EQ13"/>
  <c r="EP13"/>
  <c r="EO13"/>
  <c r="EN13"/>
  <c r="EM13"/>
  <c r="EL13"/>
  <c r="EK13"/>
  <c r="GJ13"/>
  <c r="GI13"/>
  <c r="GH13"/>
  <c r="GG13"/>
  <c r="GF13"/>
  <c r="GE13"/>
  <c r="GD13"/>
  <c r="GC13"/>
  <c r="GA13"/>
  <c r="FR13"/>
  <c r="FQ13"/>
  <c r="FP13"/>
  <c r="FO13"/>
  <c r="FN13"/>
  <c r="FL13"/>
  <c r="FJ13"/>
  <c r="FM13"/>
  <c r="FI13"/>
  <c r="FH13"/>
  <c r="FG13"/>
  <c r="FF13"/>
  <c r="FE13"/>
  <c r="FC13"/>
  <c r="FB13"/>
  <c r="FA13"/>
  <c r="EZ13"/>
  <c r="EY12"/>
  <c r="EX12"/>
  <c r="EW12"/>
  <c r="EV12"/>
  <c r="EU12"/>
  <c r="ET12"/>
  <c r="ES12"/>
  <c r="EQ12"/>
  <c r="EP12"/>
  <c r="EO12"/>
  <c r="EN12"/>
  <c r="EM12"/>
  <c r="EL12"/>
  <c r="EK12"/>
  <c r="GJ12"/>
  <c r="GI12"/>
  <c r="GH12"/>
  <c r="GG12"/>
  <c r="GF12"/>
  <c r="GE12"/>
  <c r="GD12"/>
  <c r="GC12"/>
  <c r="GA12"/>
  <c r="FR12"/>
  <c r="FQ12"/>
  <c r="FP12"/>
  <c r="FO12"/>
  <c r="FN12"/>
  <c r="FL12"/>
  <c r="FJ12"/>
  <c r="FM12"/>
  <c r="FI12"/>
  <c r="FH12"/>
  <c r="FG12"/>
  <c r="FF12"/>
  <c r="FE12"/>
  <c r="FC12"/>
  <c r="FB12"/>
  <c r="FA12"/>
  <c r="EZ12"/>
  <c r="EY11"/>
  <c r="EX11"/>
  <c r="EW11"/>
  <c r="EV11"/>
  <c r="EU11"/>
  <c r="ET11"/>
  <c r="ES11"/>
  <c r="EQ11"/>
  <c r="EP11"/>
  <c r="EO11"/>
  <c r="EN11"/>
  <c r="EM11"/>
  <c r="EL11"/>
  <c r="EK11"/>
  <c r="GJ11"/>
  <c r="GI11"/>
  <c r="GH11"/>
  <c r="GG11"/>
  <c r="GF11"/>
  <c r="GE11"/>
  <c r="GD11"/>
  <c r="GC11"/>
  <c r="GA11"/>
  <c r="FR11"/>
  <c r="FQ11"/>
  <c r="FP11"/>
  <c r="FO11"/>
  <c r="FN11"/>
  <c r="FL11"/>
  <c r="FJ11"/>
  <c r="FM11"/>
  <c r="FI11"/>
  <c r="FH11"/>
  <c r="FG11"/>
  <c r="FF11"/>
  <c r="FE11"/>
  <c r="FC11"/>
  <c r="FB11"/>
  <c r="FA11"/>
  <c r="EZ11"/>
  <c r="EY10"/>
  <c r="EX10"/>
  <c r="EW10"/>
  <c r="EV10"/>
  <c r="EU10"/>
  <c r="ET10"/>
  <c r="ES10"/>
  <c r="EQ10"/>
  <c r="EP10"/>
  <c r="EO10"/>
  <c r="EN10"/>
  <c r="EM10"/>
  <c r="EL10"/>
  <c r="EK10"/>
  <c r="GJ10"/>
  <c r="GI10"/>
  <c r="GH10"/>
  <c r="GG10"/>
  <c r="GF10"/>
  <c r="GE10"/>
  <c r="GD10"/>
  <c r="GC10"/>
  <c r="GA10"/>
  <c r="FR10"/>
  <c r="FQ10"/>
  <c r="FP10"/>
  <c r="FO10"/>
  <c r="FN10"/>
  <c r="FL10"/>
  <c r="FJ10"/>
  <c r="FM10"/>
  <c r="FI10"/>
  <c r="FH10"/>
  <c r="FG10"/>
  <c r="FF10"/>
  <c r="FE10"/>
  <c r="FC10"/>
  <c r="FB10"/>
  <c r="FA10"/>
  <c r="EZ10"/>
  <c r="EY9"/>
  <c r="EX9"/>
  <c r="EW9"/>
  <c r="EV9"/>
  <c r="EU9"/>
  <c r="ET9"/>
  <c r="ES9"/>
  <c r="EQ9"/>
  <c r="EP9"/>
  <c r="EO9"/>
  <c r="EN9"/>
  <c r="EM9"/>
  <c r="EL9"/>
  <c r="EK9"/>
  <c r="GJ9"/>
  <c r="GI9"/>
  <c r="GH9"/>
  <c r="GG9"/>
  <c r="GF9"/>
  <c r="GE9"/>
  <c r="GD9"/>
  <c r="GC9"/>
  <c r="GA9"/>
  <c r="FR9"/>
  <c r="FQ9"/>
  <c r="FP9"/>
  <c r="FO9"/>
  <c r="FN9"/>
  <c r="FL9"/>
  <c r="FJ9"/>
  <c r="FM9"/>
  <c r="FI9"/>
  <c r="FH9"/>
  <c r="FG9"/>
  <c r="FF9"/>
  <c r="FE9"/>
  <c r="FC9"/>
  <c r="FB9"/>
  <c r="FA9"/>
  <c r="EZ9"/>
  <c r="EY8"/>
  <c r="EX8"/>
  <c r="EW8"/>
  <c r="EV8"/>
  <c r="EU8"/>
  <c r="ET8"/>
  <c r="ES8"/>
  <c r="EQ8"/>
  <c r="EP8"/>
  <c r="EO8"/>
  <c r="EN8"/>
  <c r="EM8"/>
  <c r="EL8"/>
  <c r="EK8"/>
  <c r="GJ8"/>
  <c r="GI8"/>
  <c r="GH8"/>
  <c r="GG8"/>
  <c r="GF8"/>
  <c r="GE8"/>
  <c r="GD8"/>
  <c r="GC8"/>
  <c r="GA8"/>
  <c r="FR8"/>
  <c r="FQ8"/>
  <c r="FP8"/>
  <c r="FO8"/>
  <c r="FN8"/>
  <c r="FL8"/>
  <c r="FJ8"/>
  <c r="FM8"/>
  <c r="FI8"/>
  <c r="FH8"/>
  <c r="FG8"/>
  <c r="FF8"/>
  <c r="FE8"/>
  <c r="FC8"/>
  <c r="FB8"/>
  <c r="FA8"/>
  <c r="EZ8"/>
  <c r="EY7"/>
  <c r="EX7"/>
  <c r="EW7"/>
  <c r="EV7"/>
  <c r="EU7"/>
  <c r="ET7"/>
  <c r="ES7"/>
  <c r="EQ7"/>
  <c r="EP7"/>
  <c r="EO7"/>
  <c r="EN7"/>
  <c r="EM7"/>
  <c r="EL7"/>
  <c r="EK7"/>
  <c r="GJ7"/>
  <c r="GI7"/>
  <c r="GH7"/>
  <c r="GG7"/>
  <c r="GF7"/>
  <c r="GE7"/>
  <c r="GD7"/>
  <c r="GC7"/>
  <c r="GA7"/>
  <c r="FR7"/>
  <c r="FQ7"/>
  <c r="FP7"/>
  <c r="FO7"/>
  <c r="FN7"/>
  <c r="FL7"/>
  <c r="FJ7"/>
  <c r="FM7"/>
  <c r="FI7"/>
  <c r="FH7"/>
  <c r="FG7"/>
  <c r="FF7"/>
  <c r="FE7"/>
  <c r="FC7"/>
  <c r="FB7"/>
  <c r="FA7"/>
  <c r="EZ7"/>
  <c r="EY6"/>
  <c r="EX6"/>
  <c r="EW6"/>
  <c r="EV6"/>
  <c r="EU6"/>
  <c r="ET6"/>
  <c r="ES6"/>
  <c r="EQ6"/>
  <c r="EP6"/>
  <c r="EO6"/>
  <c r="EN6"/>
  <c r="EM6"/>
  <c r="EL6"/>
  <c r="EK6"/>
  <c r="GJ6"/>
  <c r="GI6"/>
  <c r="GH6"/>
  <c r="GG6"/>
  <c r="GF6"/>
  <c r="GE6"/>
  <c r="GD6"/>
  <c r="GC6"/>
  <c r="GA6"/>
  <c r="FR6"/>
  <c r="FQ6"/>
  <c r="FP6"/>
  <c r="FO6"/>
  <c r="FN6"/>
  <c r="FL6"/>
  <c r="FJ6"/>
  <c r="FM6"/>
  <c r="FI6"/>
  <c r="FH6"/>
  <c r="FG6"/>
  <c r="FF6"/>
  <c r="FE6"/>
  <c r="FC6"/>
  <c r="FB6"/>
  <c r="FA6"/>
  <c r="EZ6"/>
  <c r="EY5"/>
  <c r="EX5"/>
  <c r="EW5"/>
  <c r="EV5"/>
  <c r="EU5"/>
  <c r="ET5"/>
  <c r="ES5"/>
  <c r="EQ5"/>
  <c r="EP5"/>
  <c r="EO5"/>
  <c r="EN5"/>
  <c r="EM5"/>
  <c r="EL5"/>
  <c r="EK5"/>
  <c r="GJ5"/>
  <c r="GI5"/>
  <c r="GH5"/>
  <c r="GG5"/>
  <c r="GF5"/>
  <c r="GE5"/>
  <c r="GD5"/>
  <c r="GC5"/>
  <c r="GA5"/>
  <c r="FR5"/>
  <c r="FQ5"/>
  <c r="FP5"/>
  <c r="FO5"/>
  <c r="FN5"/>
  <c r="FL5"/>
  <c r="FJ5"/>
  <c r="FM5"/>
  <c r="FI5"/>
  <c r="FH5"/>
  <c r="FG5"/>
  <c r="FF5"/>
  <c r="FE5"/>
  <c r="FC5"/>
  <c r="FB5"/>
  <c r="FA5"/>
  <c r="EZ5"/>
  <c r="EY4"/>
  <c r="EX4"/>
  <c r="EW4"/>
  <c r="EV4"/>
  <c r="EU4"/>
  <c r="ET4"/>
  <c r="ES4"/>
  <c r="EQ4"/>
  <c r="EP4"/>
  <c r="EO4"/>
  <c r="EN4"/>
  <c r="EM4"/>
  <c r="EL4"/>
  <c r="EK4"/>
  <c r="GJ4"/>
  <c r="GI4"/>
  <c r="GH4"/>
  <c r="GG4"/>
  <c r="GF4"/>
  <c r="GE4"/>
  <c r="GD4"/>
  <c r="GC4"/>
  <c r="GA4"/>
  <c r="FR4"/>
  <c r="FQ4"/>
  <c r="FP4"/>
  <c r="FO4"/>
  <c r="FN4"/>
  <c r="FL4"/>
  <c r="FJ4"/>
  <c r="FM4"/>
  <c r="FI4"/>
  <c r="FH4"/>
  <c r="FG4"/>
  <c r="FF4"/>
  <c r="FE4"/>
  <c r="FC4"/>
  <c r="FB4"/>
  <c r="FA4"/>
  <c r="EZ4"/>
  <c r="EY3"/>
  <c r="EX3"/>
  <c r="R119" i="18"/>
  <c r="R118"/>
  <c r="R117"/>
  <c r="R116"/>
  <c r="R115"/>
  <c r="R114"/>
  <c r="R113"/>
  <c r="R112"/>
  <c r="R111"/>
  <c r="R110"/>
  <c r="R109"/>
  <c r="R108"/>
  <c r="R107"/>
  <c r="R106"/>
  <c r="R105"/>
  <c r="R104"/>
  <c r="R103"/>
  <c r="R102"/>
  <c r="R101"/>
  <c r="R100"/>
  <c r="R99"/>
  <c r="R98"/>
  <c r="R97"/>
  <c r="R96"/>
  <c r="R95"/>
  <c r="R94"/>
  <c r="R93"/>
  <c r="R92"/>
  <c r="R91"/>
  <c r="R90"/>
  <c r="R89"/>
  <c r="R88"/>
  <c r="R87"/>
  <c r="R86"/>
  <c r="R85"/>
  <c r="R84"/>
  <c r="R83"/>
  <c r="R82"/>
  <c r="R81"/>
  <c r="R80"/>
  <c r="R79"/>
  <c r="R78"/>
  <c r="R77"/>
  <c r="R76"/>
  <c r="R75"/>
  <c r="R74"/>
  <c r="R73"/>
  <c r="R72"/>
  <c r="R71"/>
  <c r="R70"/>
  <c r="R69"/>
  <c r="R68"/>
  <c r="R67"/>
  <c r="R66"/>
  <c r="R65"/>
  <c r="R64"/>
  <c r="R63"/>
  <c r="R62"/>
  <c r="R61"/>
  <c r="R60"/>
  <c r="R59"/>
  <c r="R58"/>
  <c r="R57"/>
  <c r="R56"/>
  <c r="R55"/>
  <c r="R54"/>
  <c r="R53"/>
  <c r="R52"/>
  <c r="R51"/>
  <c r="R50"/>
  <c r="R49"/>
  <c r="R48"/>
  <c r="R47"/>
  <c r="R46"/>
  <c r="R45"/>
  <c r="R44"/>
  <c r="R43"/>
  <c r="R42"/>
  <c r="R41"/>
  <c r="R40"/>
  <c r="R39"/>
  <c r="R38"/>
  <c r="R37"/>
  <c r="R36"/>
  <c r="R35"/>
  <c r="R34"/>
  <c r="R33"/>
  <c r="R32"/>
  <c r="R31"/>
  <c r="R30"/>
  <c r="R29"/>
  <c r="R28"/>
  <c r="R27"/>
  <c r="R26"/>
  <c r="R25"/>
  <c r="R24"/>
  <c r="R23"/>
  <c r="R22"/>
  <c r="R21"/>
  <c r="R20"/>
  <c r="R19"/>
  <c r="R18"/>
  <c r="R17"/>
  <c r="R16"/>
  <c r="R15"/>
  <c r="R14"/>
  <c r="R13"/>
  <c r="R12"/>
  <c r="R11"/>
  <c r="R10"/>
  <c r="R9"/>
  <c r="R8"/>
  <c r="R7"/>
  <c r="R6"/>
  <c r="R5"/>
  <c r="R4"/>
  <c r="R3"/>
  <c r="CO120" i="1" l="1"/>
  <c r="CQ121"/>
  <c r="CO122"/>
  <c r="CQ123"/>
  <c r="CO124"/>
  <c r="DK125"/>
  <c r="DJ126"/>
  <c r="DI127"/>
  <c r="DH128"/>
  <c r="CP120"/>
  <c r="CU120"/>
  <c r="CX120"/>
  <c r="DD120"/>
  <c r="DJ120"/>
  <c r="DN120"/>
  <c r="DS120"/>
  <c r="DW120"/>
  <c r="CA120"/>
  <c r="CE120"/>
  <c r="CJ120"/>
  <c r="CN121"/>
  <c r="CS121"/>
  <c r="CW121"/>
  <c r="DB121"/>
  <c r="DH121"/>
  <c r="DL121"/>
  <c r="DQ121"/>
  <c r="DU121"/>
  <c r="BY121"/>
  <c r="CC121"/>
  <c r="CH121"/>
  <c r="CL121"/>
  <c r="CP122"/>
  <c r="CU122"/>
  <c r="CX122"/>
  <c r="DD122"/>
  <c r="DJ122"/>
  <c r="DN122"/>
  <c r="DS122"/>
  <c r="DW122"/>
  <c r="CA122"/>
  <c r="CE122"/>
  <c r="CJ122"/>
  <c r="CN123"/>
  <c r="CS123"/>
  <c r="CW123"/>
  <c r="DB123"/>
  <c r="DH123"/>
  <c r="DL123"/>
  <c r="DQ123"/>
  <c r="DU123"/>
  <c r="BY123"/>
  <c r="CC123"/>
  <c r="CH123"/>
  <c r="CL123"/>
  <c r="CP124"/>
  <c r="CU124"/>
  <c r="CX124"/>
  <c r="DD124"/>
  <c r="DJ124"/>
  <c r="DN124"/>
  <c r="DS124"/>
  <c r="DW124"/>
  <c r="CA124"/>
  <c r="CE124"/>
  <c r="CJ124"/>
  <c r="CF123"/>
  <c r="CR123"/>
  <c r="CY123"/>
  <c r="DH125"/>
  <c r="DL125"/>
  <c r="DQ125"/>
  <c r="DU125"/>
  <c r="BY125"/>
  <c r="CC125"/>
  <c r="CG125"/>
  <c r="CK125"/>
  <c r="CO125"/>
  <c r="CS125"/>
  <c r="CW125"/>
  <c r="DA125"/>
  <c r="DF125"/>
  <c r="DK126"/>
  <c r="DO126"/>
  <c r="DT126"/>
  <c r="DX126"/>
  <c r="CB126"/>
  <c r="CF126"/>
  <c r="CJ126"/>
  <c r="CN126"/>
  <c r="CR126"/>
  <c r="CV126"/>
  <c r="CZ126"/>
  <c r="DD126"/>
  <c r="DJ127"/>
  <c r="DN127"/>
  <c r="DS127"/>
  <c r="DW127"/>
  <c r="CA127"/>
  <c r="CE127"/>
  <c r="CI127"/>
  <c r="CM127"/>
  <c r="CQ127"/>
  <c r="CU127"/>
  <c r="CY127"/>
  <c r="DC127"/>
  <c r="DI128"/>
  <c r="DM128"/>
  <c r="DR128"/>
  <c r="DV128"/>
  <c r="BZ128"/>
  <c r="CD128"/>
  <c r="CH128"/>
  <c r="CL128"/>
  <c r="CP128"/>
  <c r="CT128"/>
  <c r="CX128"/>
  <c r="DB128"/>
  <c r="DG123"/>
  <c r="DG127"/>
  <c r="DE123"/>
  <c r="DE127"/>
  <c r="DP120"/>
  <c r="DP124"/>
  <c r="DP128"/>
  <c r="CT120"/>
  <c r="DA120"/>
  <c r="DC120"/>
  <c r="DI120"/>
  <c r="DM120"/>
  <c r="DR120"/>
  <c r="DV120"/>
  <c r="BZ120"/>
  <c r="CD120"/>
  <c r="CI120"/>
  <c r="CM120"/>
  <c r="CV121"/>
  <c r="CZ121"/>
  <c r="DF121"/>
  <c r="DK121"/>
  <c r="DO121"/>
  <c r="DT121"/>
  <c r="DX121"/>
  <c r="CB121"/>
  <c r="CG121"/>
  <c r="CK121"/>
  <c r="CT122"/>
  <c r="DA122"/>
  <c r="DC122"/>
  <c r="DI122"/>
  <c r="DM122"/>
  <c r="DR122"/>
  <c r="DV122"/>
  <c r="BZ122"/>
  <c r="CD122"/>
  <c r="CI122"/>
  <c r="CM122"/>
  <c r="CV123"/>
  <c r="CZ123"/>
  <c r="DF123"/>
  <c r="DK123"/>
  <c r="DO123"/>
  <c r="DT123"/>
  <c r="DX123"/>
  <c r="CB123"/>
  <c r="CG123"/>
  <c r="CK123"/>
  <c r="CT124"/>
  <c r="DA124"/>
  <c r="DC124"/>
  <c r="DI124"/>
  <c r="DM124"/>
  <c r="DR124"/>
  <c r="DV124"/>
  <c r="BZ124"/>
  <c r="CD124"/>
  <c r="CI124"/>
  <c r="CM124"/>
  <c r="CF122"/>
  <c r="CR122"/>
  <c r="CY122"/>
  <c r="DO125"/>
  <c r="DT125"/>
  <c r="DX125"/>
  <c r="CB125"/>
  <c r="CF125"/>
  <c r="CJ125"/>
  <c r="CN125"/>
  <c r="CR125"/>
  <c r="CV125"/>
  <c r="CZ125"/>
  <c r="DD125"/>
  <c r="DN126"/>
  <c r="DS126"/>
  <c r="DW126"/>
  <c r="CA126"/>
  <c r="CE126"/>
  <c r="CI126"/>
  <c r="CM126"/>
  <c r="CQ126"/>
  <c r="CU126"/>
  <c r="CY126"/>
  <c r="DC126"/>
  <c r="DM127"/>
  <c r="DR127"/>
  <c r="DV127"/>
  <c r="BZ127"/>
  <c r="CD127"/>
  <c r="CH127"/>
  <c r="CL127"/>
  <c r="CP127"/>
  <c r="CT127"/>
  <c r="CX127"/>
  <c r="DB127"/>
  <c r="DL128"/>
  <c r="DQ128"/>
  <c r="DU128"/>
  <c r="BY128"/>
  <c r="CC128"/>
  <c r="CG128"/>
  <c r="CK128"/>
  <c r="CO128"/>
  <c r="CS128"/>
  <c r="CW128"/>
  <c r="DA128"/>
  <c r="DF128"/>
  <c r="DG122"/>
  <c r="DG126"/>
  <c r="DE122"/>
  <c r="DE126"/>
  <c r="DP123"/>
  <c r="DP127"/>
  <c r="CN120"/>
  <c r="CS120"/>
  <c r="CW120"/>
  <c r="DB120"/>
  <c r="DH120"/>
  <c r="DL120"/>
  <c r="DQ120"/>
  <c r="DU120"/>
  <c r="BY120"/>
  <c r="CC120"/>
  <c r="CH120"/>
  <c r="CL120"/>
  <c r="CP121"/>
  <c r="CU121"/>
  <c r="CX121"/>
  <c r="DD121"/>
  <c r="DJ121"/>
  <c r="DN121"/>
  <c r="DS121"/>
  <c r="DW121"/>
  <c r="CA121"/>
  <c r="CE121"/>
  <c r="CJ121"/>
  <c r="CN122"/>
  <c r="CS122"/>
  <c r="CW122"/>
  <c r="DB122"/>
  <c r="DH122"/>
  <c r="DL122"/>
  <c r="DQ122"/>
  <c r="DU122"/>
  <c r="BY122"/>
  <c r="CC122"/>
  <c r="CH122"/>
  <c r="CL122"/>
  <c r="CP123"/>
  <c r="CU123"/>
  <c r="CX123"/>
  <c r="DD123"/>
  <c r="DJ123"/>
  <c r="DN123"/>
  <c r="DS123"/>
  <c r="DW123"/>
  <c r="CA123"/>
  <c r="CE123"/>
  <c r="CJ123"/>
  <c r="CN124"/>
  <c r="CS124"/>
  <c r="CW124"/>
  <c r="DB124"/>
  <c r="DH124"/>
  <c r="DL124"/>
  <c r="DQ124"/>
  <c r="DU124"/>
  <c r="BY124"/>
  <c r="CC124"/>
  <c r="CH124"/>
  <c r="CL124"/>
  <c r="CF121"/>
  <c r="CR121"/>
  <c r="CY121"/>
  <c r="DJ125"/>
  <c r="DN125"/>
  <c r="DS125"/>
  <c r="DW125"/>
  <c r="CA125"/>
  <c r="CE125"/>
  <c r="CI125"/>
  <c r="CM125"/>
  <c r="CQ125"/>
  <c r="CU125"/>
  <c r="CY125"/>
  <c r="DC125"/>
  <c r="DI126"/>
  <c r="DM126"/>
  <c r="DR126"/>
  <c r="DV126"/>
  <c r="BZ126"/>
  <c r="CD126"/>
  <c r="CH126"/>
  <c r="CL126"/>
  <c r="CP126"/>
  <c r="CT126"/>
  <c r="CX126"/>
  <c r="DB126"/>
  <c r="DH127"/>
  <c r="DL127"/>
  <c r="DQ127"/>
  <c r="DU127"/>
  <c r="BY127"/>
  <c r="CC127"/>
  <c r="CG127"/>
  <c r="CK127"/>
  <c r="CO127"/>
  <c r="CS127"/>
  <c r="CW127"/>
  <c r="DA127"/>
  <c r="DF127"/>
  <c r="DK128"/>
  <c r="DO128"/>
  <c r="DT128"/>
  <c r="DX128"/>
  <c r="CB128"/>
  <c r="CF128"/>
  <c r="CJ128"/>
  <c r="CN128"/>
  <c r="CR128"/>
  <c r="CV128"/>
  <c r="CZ128"/>
  <c r="DD128"/>
  <c r="DG121"/>
  <c r="DG125"/>
  <c r="DE121"/>
  <c r="DE125"/>
  <c r="DP122"/>
  <c r="DP126"/>
  <c r="CQ120"/>
  <c r="CV120"/>
  <c r="CZ120"/>
  <c r="DF120"/>
  <c r="DK120"/>
  <c r="DO120"/>
  <c r="DT120"/>
  <c r="DX120"/>
  <c r="CB120"/>
  <c r="CG120"/>
  <c r="CK120"/>
  <c r="CO121"/>
  <c r="CT121"/>
  <c r="DA121"/>
  <c r="DC121"/>
  <c r="DI121"/>
  <c r="DM121"/>
  <c r="DR121"/>
  <c r="DV121"/>
  <c r="BZ121"/>
  <c r="CD121"/>
  <c r="CI121"/>
  <c r="CM121"/>
  <c r="CQ122"/>
  <c r="CV122"/>
  <c r="CZ122"/>
  <c r="DF122"/>
  <c r="DK122"/>
  <c r="DO122"/>
  <c r="DT122"/>
  <c r="DX122"/>
  <c r="CB122"/>
  <c r="CG122"/>
  <c r="CK122"/>
  <c r="CO123"/>
  <c r="CT123"/>
  <c r="DA123"/>
  <c r="DC123"/>
  <c r="DI123"/>
  <c r="DM123"/>
  <c r="DR123"/>
  <c r="DV123"/>
  <c r="BZ123"/>
  <c r="CD123"/>
  <c r="CI123"/>
  <c r="CM123"/>
  <c r="CQ124"/>
  <c r="CV124"/>
  <c r="CZ124"/>
  <c r="DF124"/>
  <c r="DK124"/>
  <c r="DO124"/>
  <c r="DT124"/>
  <c r="DX124"/>
  <c r="CB124"/>
  <c r="CG124"/>
  <c r="CK124"/>
  <c r="CF120"/>
  <c r="CF124"/>
  <c r="CR120"/>
  <c r="CR124"/>
  <c r="CY120"/>
  <c r="CY124"/>
  <c r="DI125"/>
  <c r="DM125"/>
  <c r="DR125"/>
  <c r="DV125"/>
  <c r="BZ125"/>
  <c r="CD125"/>
  <c r="CH125"/>
  <c r="CL125"/>
  <c r="CP125"/>
  <c r="CT125"/>
  <c r="CX125"/>
  <c r="DB125"/>
  <c r="DH126"/>
  <c r="DL126"/>
  <c r="DQ126"/>
  <c r="DU126"/>
  <c r="BY126"/>
  <c r="CC126"/>
  <c r="CG126"/>
  <c r="CK126"/>
  <c r="CO126"/>
  <c r="CS126"/>
  <c r="CW126"/>
  <c r="DA126"/>
  <c r="DF126"/>
  <c r="DK127"/>
  <c r="DO127"/>
  <c r="DT127"/>
  <c r="DX127"/>
  <c r="CB127"/>
  <c r="CF127"/>
  <c r="CJ127"/>
  <c r="CN127"/>
  <c r="CR127"/>
  <c r="CV127"/>
  <c r="CZ127"/>
  <c r="DD127"/>
  <c r="DJ128"/>
  <c r="DN128"/>
  <c r="DS128"/>
  <c r="DW128"/>
  <c r="CA128"/>
  <c r="CE128"/>
  <c r="CI128"/>
  <c r="CM128"/>
  <c r="CQ128"/>
  <c r="CU128"/>
  <c r="CY128"/>
  <c r="DC128"/>
  <c r="DG120"/>
  <c r="DG124"/>
  <c r="DG128"/>
  <c r="DE120"/>
  <c r="DE124"/>
  <c r="DE128"/>
  <c r="DP121"/>
  <c r="DP125"/>
  <c r="K119" i="18"/>
  <c r="J119"/>
  <c r="I119"/>
  <c r="H119"/>
  <c r="G119"/>
  <c r="F119"/>
  <c r="E119"/>
  <c r="BC119"/>
  <c r="BB119"/>
  <c r="BA119"/>
  <c r="AZ119"/>
  <c r="AY119"/>
  <c r="AX119"/>
  <c r="AW119"/>
  <c r="AU119"/>
  <c r="AT119"/>
  <c r="AS119"/>
  <c r="AR119"/>
  <c r="AQ119"/>
  <c r="AP119"/>
  <c r="AO119"/>
  <c r="AN119"/>
  <c r="AL119"/>
  <c r="AJ119"/>
  <c r="AI119"/>
  <c r="AH119"/>
  <c r="AF119"/>
  <c r="AD119"/>
  <c r="AG119"/>
  <c r="AC119"/>
  <c r="AB119"/>
  <c r="AA119"/>
  <c r="Z119"/>
  <c r="Y119"/>
  <c r="W119"/>
  <c r="V119"/>
  <c r="U119"/>
  <c r="T119"/>
  <c r="S119"/>
  <c r="Q119"/>
  <c r="P119"/>
  <c r="O119"/>
  <c r="N119"/>
  <c r="M119"/>
  <c r="K118"/>
  <c r="J118"/>
  <c r="I118"/>
  <c r="H118"/>
  <c r="G118"/>
  <c r="F118"/>
  <c r="E118"/>
  <c r="BC118"/>
  <c r="BB118"/>
  <c r="BA118"/>
  <c r="AZ118"/>
  <c r="AY118"/>
  <c r="AX118"/>
  <c r="AW118"/>
  <c r="AU118"/>
  <c r="AT118"/>
  <c r="AS118"/>
  <c r="AR118"/>
  <c r="AQ118"/>
  <c r="AP118"/>
  <c r="AO118"/>
  <c r="AN118"/>
  <c r="AL118"/>
  <c r="AJ118"/>
  <c r="AI118"/>
  <c r="AH118"/>
  <c r="AF118"/>
  <c r="AD118"/>
  <c r="AG118"/>
  <c r="AC118"/>
  <c r="AB118"/>
  <c r="AA118"/>
  <c r="Z118"/>
  <c r="Y118"/>
  <c r="W118"/>
  <c r="V118"/>
  <c r="U118"/>
  <c r="T118"/>
  <c r="S118"/>
  <c r="Q118"/>
  <c r="P118"/>
  <c r="O118"/>
  <c r="N118"/>
  <c r="M118"/>
  <c r="EP3" i="1"/>
  <c r="J117" i="18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BC117"/>
  <c r="BB117"/>
  <c r="BA117"/>
  <c r="AZ117"/>
  <c r="AY117"/>
  <c r="AX117"/>
  <c r="AW117"/>
  <c r="AU117"/>
  <c r="AT117"/>
  <c r="AS117"/>
  <c r="AR117"/>
  <c r="AQ117"/>
  <c r="AP117"/>
  <c r="AO117"/>
  <c r="AN117"/>
  <c r="AL117"/>
  <c r="AJ117"/>
  <c r="AI117"/>
  <c r="AH117"/>
  <c r="AF117"/>
  <c r="AD117"/>
  <c r="AG117"/>
  <c r="AC117"/>
  <c r="AB117"/>
  <c r="AA117"/>
  <c r="Z117"/>
  <c r="Y117"/>
  <c r="W117"/>
  <c r="V117"/>
  <c r="U117"/>
  <c r="T117"/>
  <c r="S117"/>
  <c r="Q117"/>
  <c r="P117"/>
  <c r="O117"/>
  <c r="N117"/>
  <c r="M117"/>
  <c r="K117"/>
  <c r="I117"/>
  <c r="H117"/>
  <c r="G117"/>
  <c r="F117"/>
  <c r="E117"/>
  <c r="BY117" i="1" l="1"/>
  <c r="CC117"/>
  <c r="CG118"/>
  <c r="CJ119"/>
  <c r="CI117"/>
  <c r="CK118"/>
  <c r="CO119"/>
  <c r="CT119"/>
  <c r="DG118"/>
  <c r="CS117"/>
  <c r="DB117"/>
  <c r="DQ117"/>
  <c r="CP118"/>
  <c r="DD118"/>
  <c r="DS118"/>
  <c r="CE118"/>
  <c r="DC119"/>
  <c r="DR119"/>
  <c r="BZ119"/>
  <c r="CL117"/>
  <c r="DG119"/>
  <c r="CH117"/>
  <c r="CQ117"/>
  <c r="DF117"/>
  <c r="DT117"/>
  <c r="CJ118"/>
  <c r="CO118"/>
  <c r="CT118"/>
  <c r="DA118"/>
  <c r="DC118"/>
  <c r="DI118"/>
  <c r="DM118"/>
  <c r="DR118"/>
  <c r="DV118"/>
  <c r="BZ118"/>
  <c r="CD118"/>
  <c r="CI119"/>
  <c r="CN119"/>
  <c r="CS119"/>
  <c r="CW119"/>
  <c r="DB119"/>
  <c r="DH119"/>
  <c r="DL119"/>
  <c r="DQ119"/>
  <c r="DU119"/>
  <c r="BY119"/>
  <c r="CC119"/>
  <c r="CY117"/>
  <c r="CR117"/>
  <c r="CF117"/>
  <c r="DP119"/>
  <c r="CY118"/>
  <c r="CR118"/>
  <c r="CF118"/>
  <c r="CL118"/>
  <c r="DE119"/>
  <c r="CR119"/>
  <c r="CW117"/>
  <c r="DL117"/>
  <c r="CU118"/>
  <c r="DJ118"/>
  <c r="DW118"/>
  <c r="DI119"/>
  <c r="DV119"/>
  <c r="DP117"/>
  <c r="CM117"/>
  <c r="CZ117"/>
  <c r="DO117"/>
  <c r="CG117"/>
  <c r="CU117"/>
  <c r="DD117"/>
  <c r="DN117"/>
  <c r="CD117"/>
  <c r="CN118"/>
  <c r="DB118"/>
  <c r="DL118"/>
  <c r="DU118"/>
  <c r="CC118"/>
  <c r="CM119"/>
  <c r="CV119"/>
  <c r="DO119"/>
  <c r="DG117"/>
  <c r="CY119"/>
  <c r="CN117"/>
  <c r="DH117"/>
  <c r="DU117"/>
  <c r="CX118"/>
  <c r="DN118"/>
  <c r="CA118"/>
  <c r="DA119"/>
  <c r="DM119"/>
  <c r="CD119"/>
  <c r="DP118"/>
  <c r="CF119"/>
  <c r="CB117"/>
  <c r="CV117"/>
  <c r="DK117"/>
  <c r="DX117"/>
  <c r="CA117"/>
  <c r="CK117"/>
  <c r="CP117"/>
  <c r="CX117"/>
  <c r="DJ117"/>
  <c r="DS117"/>
  <c r="DW117"/>
  <c r="CI118"/>
  <c r="CS118"/>
  <c r="CW118"/>
  <c r="DH118"/>
  <c r="DQ118"/>
  <c r="BY118"/>
  <c r="CH119"/>
  <c r="CQ119"/>
  <c r="CZ119"/>
  <c r="DF119"/>
  <c r="DK119"/>
  <c r="DT119"/>
  <c r="DX119"/>
  <c r="CB119"/>
  <c r="BZ117"/>
  <c r="CE117"/>
  <c r="CJ117"/>
  <c r="CO117"/>
  <c r="CT117"/>
  <c r="DA117"/>
  <c r="DC117"/>
  <c r="DI117"/>
  <c r="DM117"/>
  <c r="DR117"/>
  <c r="DV117"/>
  <c r="CH118"/>
  <c r="CM118"/>
  <c r="CQ118"/>
  <c r="CV118"/>
  <c r="CZ118"/>
  <c r="DF118"/>
  <c r="DK118"/>
  <c r="DO118"/>
  <c r="DT118"/>
  <c r="DX118"/>
  <c r="CB118"/>
  <c r="CG119"/>
  <c r="CK119"/>
  <c r="CP119"/>
  <c r="CU119"/>
  <c r="CX119"/>
  <c r="DD119"/>
  <c r="DJ119"/>
  <c r="DN119"/>
  <c r="DS119"/>
  <c r="DW119"/>
  <c r="CA119"/>
  <c r="CE119"/>
  <c r="DE117"/>
  <c r="DE118"/>
  <c r="CL119"/>
  <c r="GG3"/>
  <c r="GF3"/>
  <c r="GE3"/>
  <c r="GD3"/>
  <c r="GC3"/>
  <c r="GA3"/>
  <c r="FR3"/>
  <c r="FQ3"/>
  <c r="FP3"/>
  <c r="FO3"/>
  <c r="FN3"/>
  <c r="FL3"/>
  <c r="FJ3"/>
  <c r="FM3"/>
  <c r="FI3"/>
  <c r="FH3"/>
  <c r="FG3"/>
  <c r="FF3"/>
  <c r="FE3"/>
  <c r="FC3"/>
  <c r="FB3"/>
  <c r="FA3"/>
  <c r="EZ3"/>
  <c r="EW3"/>
  <c r="EV3"/>
  <c r="EU3"/>
  <c r="ET3"/>
  <c r="ES3"/>
  <c r="EQ3"/>
  <c r="EO3"/>
  <c r="EN3"/>
  <c r="EM3"/>
  <c r="EL3"/>
  <c r="EK3"/>
  <c r="GJ3"/>
  <c r="GI3"/>
  <c r="AL116" i="18"/>
  <c r="AJ116"/>
  <c r="AI116"/>
  <c r="AH116"/>
  <c r="AL115"/>
  <c r="AJ115"/>
  <c r="AI115"/>
  <c r="AH115"/>
  <c r="AL114"/>
  <c r="AJ114"/>
  <c r="AI114"/>
  <c r="AH114"/>
  <c r="AL113"/>
  <c r="AJ113"/>
  <c r="AI113"/>
  <c r="AH113"/>
  <c r="AL112"/>
  <c r="AJ112"/>
  <c r="AI112"/>
  <c r="AH112"/>
  <c r="AL111"/>
  <c r="AJ111"/>
  <c r="AI111"/>
  <c r="AH111"/>
  <c r="AL110"/>
  <c r="AJ110"/>
  <c r="AI110"/>
  <c r="AH110"/>
  <c r="AL109"/>
  <c r="AJ109"/>
  <c r="AI109"/>
  <c r="AH109"/>
  <c r="AL108"/>
  <c r="AJ108"/>
  <c r="AI108"/>
  <c r="AH108"/>
  <c r="AL107"/>
  <c r="AJ107"/>
  <c r="AI107"/>
  <c r="AH107"/>
  <c r="AL106"/>
  <c r="AJ106"/>
  <c r="AI106"/>
  <c r="AH106"/>
  <c r="AL105"/>
  <c r="AJ105"/>
  <c r="AI105"/>
  <c r="AH105"/>
  <c r="AL104"/>
  <c r="AJ104"/>
  <c r="AI104"/>
  <c r="AH104"/>
  <c r="AL103"/>
  <c r="AJ103"/>
  <c r="AI103"/>
  <c r="AH103"/>
  <c r="AL102"/>
  <c r="AJ102"/>
  <c r="AI102"/>
  <c r="AH102"/>
  <c r="AL101"/>
  <c r="AJ101"/>
  <c r="AI101"/>
  <c r="AH101"/>
  <c r="AL100"/>
  <c r="AJ100"/>
  <c r="AI100"/>
  <c r="AH100"/>
  <c r="AL99"/>
  <c r="AJ99"/>
  <c r="AI99"/>
  <c r="AH99"/>
  <c r="AL98"/>
  <c r="AJ98"/>
  <c r="AI98"/>
  <c r="AH98"/>
  <c r="AL97"/>
  <c r="AJ97"/>
  <c r="AI97"/>
  <c r="AH97"/>
  <c r="AL96"/>
  <c r="AJ96"/>
  <c r="AI96"/>
  <c r="AH96"/>
  <c r="AL95"/>
  <c r="AJ95"/>
  <c r="AI95"/>
  <c r="AH95"/>
  <c r="AL94"/>
  <c r="AJ94"/>
  <c r="AI94"/>
  <c r="AH94"/>
  <c r="AL93"/>
  <c r="AJ93"/>
  <c r="AI93"/>
  <c r="AH93"/>
  <c r="AL92"/>
  <c r="AJ92"/>
  <c r="AI92"/>
  <c r="AH92"/>
  <c r="AL91"/>
  <c r="AJ91"/>
  <c r="AI91"/>
  <c r="AH91"/>
  <c r="AL90"/>
  <c r="AJ90"/>
  <c r="AI90"/>
  <c r="AH90"/>
  <c r="AL89"/>
  <c r="AJ89"/>
  <c r="AI89"/>
  <c r="AH89"/>
  <c r="AL88"/>
  <c r="AJ88"/>
  <c r="AI88"/>
  <c r="AH88"/>
  <c r="AL87"/>
  <c r="AJ87"/>
  <c r="AI87"/>
  <c r="AH87"/>
  <c r="AL86"/>
  <c r="AJ86"/>
  <c r="AI86"/>
  <c r="AH86"/>
  <c r="AL85"/>
  <c r="AJ85"/>
  <c r="AI85"/>
  <c r="AH85"/>
  <c r="AL84"/>
  <c r="AJ84"/>
  <c r="AI84"/>
  <c r="AH84"/>
  <c r="AL83"/>
  <c r="AJ83"/>
  <c r="AI83"/>
  <c r="AH83"/>
  <c r="AL82"/>
  <c r="AJ82"/>
  <c r="AI82"/>
  <c r="AH82"/>
  <c r="AL81"/>
  <c r="AJ81"/>
  <c r="AI81"/>
  <c r="AH81"/>
  <c r="AL80"/>
  <c r="AJ80"/>
  <c r="AI80"/>
  <c r="AH80"/>
  <c r="AL79"/>
  <c r="AJ79"/>
  <c r="AI79"/>
  <c r="AH79"/>
  <c r="AL78"/>
  <c r="AJ78"/>
  <c r="AI78"/>
  <c r="AH78"/>
  <c r="AL77"/>
  <c r="AJ77"/>
  <c r="AI77"/>
  <c r="AH77"/>
  <c r="AL76"/>
  <c r="AJ76"/>
  <c r="AI76"/>
  <c r="AH76"/>
  <c r="AL75"/>
  <c r="AJ75"/>
  <c r="AI75"/>
  <c r="AH75"/>
  <c r="AL74"/>
  <c r="AJ74"/>
  <c r="AI74"/>
  <c r="AH74"/>
  <c r="AL73"/>
  <c r="AJ73"/>
  <c r="AI73"/>
  <c r="AH73"/>
  <c r="AL72"/>
  <c r="AJ72"/>
  <c r="AI72"/>
  <c r="AH72"/>
  <c r="AL71"/>
  <c r="AJ71"/>
  <c r="AI71"/>
  <c r="AH71"/>
  <c r="AL70"/>
  <c r="AJ70"/>
  <c r="AI70"/>
  <c r="AH70"/>
  <c r="AL69"/>
  <c r="AJ69"/>
  <c r="AI69"/>
  <c r="AH69"/>
  <c r="AL68"/>
  <c r="AJ68"/>
  <c r="AI68"/>
  <c r="AH68"/>
  <c r="AL67"/>
  <c r="AJ67"/>
  <c r="AI67"/>
  <c r="AH67"/>
  <c r="AL66"/>
  <c r="AJ66"/>
  <c r="AI66"/>
  <c r="AH66"/>
  <c r="AL65"/>
  <c r="AJ65"/>
  <c r="AI65"/>
  <c r="AH65"/>
  <c r="AL64"/>
  <c r="AJ64"/>
  <c r="AI64"/>
  <c r="AH64"/>
  <c r="AL63"/>
  <c r="AJ63"/>
  <c r="AI63"/>
  <c r="AH63"/>
  <c r="AL62"/>
  <c r="AJ62"/>
  <c r="AI62"/>
  <c r="AH62"/>
  <c r="AL61"/>
  <c r="AJ61"/>
  <c r="AI61"/>
  <c r="AH61"/>
  <c r="AL60"/>
  <c r="AJ60"/>
  <c r="AI60"/>
  <c r="AH60"/>
  <c r="AL59"/>
  <c r="AJ59"/>
  <c r="AI59"/>
  <c r="AH59"/>
  <c r="AL58"/>
  <c r="AJ58"/>
  <c r="AI58"/>
  <c r="AH58"/>
  <c r="AL57"/>
  <c r="AJ57"/>
  <c r="AI57"/>
  <c r="AH57"/>
  <c r="AL56"/>
  <c r="AJ56"/>
  <c r="AI56"/>
  <c r="AH56"/>
  <c r="AL55"/>
  <c r="AJ55"/>
  <c r="AI55"/>
  <c r="AH55"/>
  <c r="AL54"/>
  <c r="AJ54"/>
  <c r="AI54"/>
  <c r="AH54"/>
  <c r="AL53"/>
  <c r="AJ53"/>
  <c r="AI53"/>
  <c r="AH53"/>
  <c r="AL52"/>
  <c r="AJ52"/>
  <c r="AI52"/>
  <c r="AH52"/>
  <c r="AL51"/>
  <c r="AJ51"/>
  <c r="AI51"/>
  <c r="AH51"/>
  <c r="AL50"/>
  <c r="AJ50"/>
  <c r="AI50"/>
  <c r="AH50"/>
  <c r="AL49"/>
  <c r="AJ49"/>
  <c r="AI49"/>
  <c r="AH49"/>
  <c r="AL48"/>
  <c r="AJ48"/>
  <c r="AI48"/>
  <c r="AH48"/>
  <c r="AL47"/>
  <c r="AJ47"/>
  <c r="AI47"/>
  <c r="AH47"/>
  <c r="AL46"/>
  <c r="AJ46"/>
  <c r="AI46"/>
  <c r="AH46"/>
  <c r="AL45"/>
  <c r="AJ45"/>
  <c r="AI45"/>
  <c r="AH45"/>
  <c r="AL44"/>
  <c r="AJ44"/>
  <c r="AI44"/>
  <c r="AH44"/>
  <c r="AL43"/>
  <c r="AJ43"/>
  <c r="AI43"/>
  <c r="AH43"/>
  <c r="AL42"/>
  <c r="AJ42"/>
  <c r="AI42"/>
  <c r="AH42"/>
  <c r="AL41"/>
  <c r="AJ41"/>
  <c r="AI41"/>
  <c r="AH41"/>
  <c r="AL40"/>
  <c r="AJ40"/>
  <c r="AI40"/>
  <c r="AH40"/>
  <c r="AL39"/>
  <c r="AJ39"/>
  <c r="AI39"/>
  <c r="AH39"/>
  <c r="AL38"/>
  <c r="AJ38"/>
  <c r="AI38"/>
  <c r="AH38"/>
  <c r="AL37"/>
  <c r="AJ37"/>
  <c r="AI37"/>
  <c r="AH37"/>
  <c r="AL36"/>
  <c r="AJ36"/>
  <c r="AI36"/>
  <c r="AH36"/>
  <c r="AL35"/>
  <c r="AJ35"/>
  <c r="AI35"/>
  <c r="AH35"/>
  <c r="AL34"/>
  <c r="AJ34"/>
  <c r="AI34"/>
  <c r="AH34"/>
  <c r="AL33"/>
  <c r="AJ33"/>
  <c r="AI33"/>
  <c r="AH33"/>
  <c r="AL32"/>
  <c r="AJ32"/>
  <c r="AI32"/>
  <c r="AH32"/>
  <c r="AL31"/>
  <c r="AJ31"/>
  <c r="AI31"/>
  <c r="AH31"/>
  <c r="AL30"/>
  <c r="AJ30"/>
  <c r="AI30"/>
  <c r="AH30"/>
  <c r="AL29"/>
  <c r="AJ29"/>
  <c r="AI29"/>
  <c r="AH29"/>
  <c r="AL28"/>
  <c r="AJ28"/>
  <c r="AI28"/>
  <c r="AH28"/>
  <c r="AL27"/>
  <c r="AJ27"/>
  <c r="AI27"/>
  <c r="AH27"/>
  <c r="AL26"/>
  <c r="AJ26"/>
  <c r="AI26"/>
  <c r="AH26"/>
  <c r="AL25"/>
  <c r="AJ25"/>
  <c r="AI25"/>
  <c r="AH25"/>
  <c r="AL24"/>
  <c r="AJ24"/>
  <c r="AI24"/>
  <c r="AH24"/>
  <c r="AL23"/>
  <c r="AJ23"/>
  <c r="AI23"/>
  <c r="AH23"/>
  <c r="AL22"/>
  <c r="AJ22"/>
  <c r="AI22"/>
  <c r="AH22"/>
  <c r="AL21"/>
  <c r="AJ21"/>
  <c r="AI21"/>
  <c r="AH21"/>
  <c r="AL20"/>
  <c r="AJ20"/>
  <c r="AI20"/>
  <c r="AH20"/>
  <c r="AL19"/>
  <c r="AJ19"/>
  <c r="AI19"/>
  <c r="AH19"/>
  <c r="AL18"/>
  <c r="AJ18"/>
  <c r="AI18"/>
  <c r="AH18"/>
  <c r="AL17"/>
  <c r="AJ17"/>
  <c r="AI17"/>
  <c r="AH17"/>
  <c r="AL16"/>
  <c r="AJ16"/>
  <c r="AI16"/>
  <c r="AH16"/>
  <c r="AL15"/>
  <c r="AJ15"/>
  <c r="AI15"/>
  <c r="AH15"/>
  <c r="AL14"/>
  <c r="AJ14"/>
  <c r="AI14"/>
  <c r="AH14"/>
  <c r="AL13"/>
  <c r="AJ13"/>
  <c r="AI13"/>
  <c r="AH13"/>
  <c r="AL12"/>
  <c r="AJ12"/>
  <c r="AI12"/>
  <c r="AH12"/>
  <c r="AL11"/>
  <c r="AJ11"/>
  <c r="AI11"/>
  <c r="AH11"/>
  <c r="AL10"/>
  <c r="AJ10"/>
  <c r="AI10"/>
  <c r="AH10"/>
  <c r="AL9"/>
  <c r="AJ9"/>
  <c r="AI9"/>
  <c r="AH9"/>
  <c r="AL8"/>
  <c r="AJ8"/>
  <c r="AI8"/>
  <c r="AH8"/>
  <c r="AL7"/>
  <c r="AJ7"/>
  <c r="AI7"/>
  <c r="AH7"/>
  <c r="AL6"/>
  <c r="AJ6"/>
  <c r="AI6"/>
  <c r="AH6"/>
  <c r="AL5"/>
  <c r="AJ5"/>
  <c r="AI5"/>
  <c r="AH5"/>
  <c r="AL4"/>
  <c r="AJ4"/>
  <c r="AI4"/>
  <c r="AH4"/>
  <c r="AL3"/>
  <c r="AJ3"/>
  <c r="AI3"/>
  <c r="AH3"/>
  <c r="AF116" l="1"/>
  <c r="AD116"/>
  <c r="AG116"/>
  <c r="AC116"/>
  <c r="AB116"/>
  <c r="AA116"/>
  <c r="Z116"/>
  <c r="AF115"/>
  <c r="AD115"/>
  <c r="AG115"/>
  <c r="AC115"/>
  <c r="AB115"/>
  <c r="AA115"/>
  <c r="Z115"/>
  <c r="AF114"/>
  <c r="AD114"/>
  <c r="AG114"/>
  <c r="AC114"/>
  <c r="AB114"/>
  <c r="AA114"/>
  <c r="Z114"/>
  <c r="AF113"/>
  <c r="AD113"/>
  <c r="AG113"/>
  <c r="AC113"/>
  <c r="AB113"/>
  <c r="AA113"/>
  <c r="Z113"/>
  <c r="AF112"/>
  <c r="AD112"/>
  <c r="AG112"/>
  <c r="AC112"/>
  <c r="AB112"/>
  <c r="AA112"/>
  <c r="Z112"/>
  <c r="AF111"/>
  <c r="AD111"/>
  <c r="AG111"/>
  <c r="AC111"/>
  <c r="AB111"/>
  <c r="AA111"/>
  <c r="Z111"/>
  <c r="AF110"/>
  <c r="AD110"/>
  <c r="AG110"/>
  <c r="AC110"/>
  <c r="AB110"/>
  <c r="AA110"/>
  <c r="Z110"/>
  <c r="AF109"/>
  <c r="AD109"/>
  <c r="AG109"/>
  <c r="AC109"/>
  <c r="AB109"/>
  <c r="AA109"/>
  <c r="Z109"/>
  <c r="AF108"/>
  <c r="AD108"/>
  <c r="AG108"/>
  <c r="AC108"/>
  <c r="AB108"/>
  <c r="AA108"/>
  <c r="Z108"/>
  <c r="AF107"/>
  <c r="AD107"/>
  <c r="AG107"/>
  <c r="AC107"/>
  <c r="AB107"/>
  <c r="AA107"/>
  <c r="Z107"/>
  <c r="AF106"/>
  <c r="AD106"/>
  <c r="AG106"/>
  <c r="AC106"/>
  <c r="AB106"/>
  <c r="AA106"/>
  <c r="Z106"/>
  <c r="AF105"/>
  <c r="AD105"/>
  <c r="AG105"/>
  <c r="AC105"/>
  <c r="AB105"/>
  <c r="AA105"/>
  <c r="Z105"/>
  <c r="AF104"/>
  <c r="AD104"/>
  <c r="AG104"/>
  <c r="AC104"/>
  <c r="AB104"/>
  <c r="AA104"/>
  <c r="Z104"/>
  <c r="AF103"/>
  <c r="AD103"/>
  <c r="AG103"/>
  <c r="AC103"/>
  <c r="AB103"/>
  <c r="AA103"/>
  <c r="Z103"/>
  <c r="AF102"/>
  <c r="AD102"/>
  <c r="AG102"/>
  <c r="AC102"/>
  <c r="AB102"/>
  <c r="AA102"/>
  <c r="Z102"/>
  <c r="AF101"/>
  <c r="AD101"/>
  <c r="AG101"/>
  <c r="AC101"/>
  <c r="AB101"/>
  <c r="AA101"/>
  <c r="Z101"/>
  <c r="AF100"/>
  <c r="AD100"/>
  <c r="AG100"/>
  <c r="AC100"/>
  <c r="AB100"/>
  <c r="AA100"/>
  <c r="Z100"/>
  <c r="AF99"/>
  <c r="AD99"/>
  <c r="AG99"/>
  <c r="AC99"/>
  <c r="AB99"/>
  <c r="AA99"/>
  <c r="Z99"/>
  <c r="AF98"/>
  <c r="AD98"/>
  <c r="AG98"/>
  <c r="AC98"/>
  <c r="AB98"/>
  <c r="AA98"/>
  <c r="Z98"/>
  <c r="AF97"/>
  <c r="AD97"/>
  <c r="AG97"/>
  <c r="AC97"/>
  <c r="AB97"/>
  <c r="AA97"/>
  <c r="Z97"/>
  <c r="AF96"/>
  <c r="AD96"/>
  <c r="AG96"/>
  <c r="AC96"/>
  <c r="AB96"/>
  <c r="AA96"/>
  <c r="Z96"/>
  <c r="AF95"/>
  <c r="AD95"/>
  <c r="AG95"/>
  <c r="AC95"/>
  <c r="AB95"/>
  <c r="AA95"/>
  <c r="Z95"/>
  <c r="AF94"/>
  <c r="AD94"/>
  <c r="AG94"/>
  <c r="AC94"/>
  <c r="AB94"/>
  <c r="AA94"/>
  <c r="Z94"/>
  <c r="AF93"/>
  <c r="AD93"/>
  <c r="AG93"/>
  <c r="AC93"/>
  <c r="AB93"/>
  <c r="AA93"/>
  <c r="Z93"/>
  <c r="AF92"/>
  <c r="AD92"/>
  <c r="AG92"/>
  <c r="AC92"/>
  <c r="AB92"/>
  <c r="AA92"/>
  <c r="Z92"/>
  <c r="AF91"/>
  <c r="AD91"/>
  <c r="AG91"/>
  <c r="AC91"/>
  <c r="AB91"/>
  <c r="AA91"/>
  <c r="Z91"/>
  <c r="AF90"/>
  <c r="AD90"/>
  <c r="AG90"/>
  <c r="AC90"/>
  <c r="AB90"/>
  <c r="AA90"/>
  <c r="Z90"/>
  <c r="AF89"/>
  <c r="AD89"/>
  <c r="AG89"/>
  <c r="AC89"/>
  <c r="AB89"/>
  <c r="AA89"/>
  <c r="Z89"/>
  <c r="AF88"/>
  <c r="AD88"/>
  <c r="AG88"/>
  <c r="AC88"/>
  <c r="AB88"/>
  <c r="AA88"/>
  <c r="Z88"/>
  <c r="AF87"/>
  <c r="AD87"/>
  <c r="AG87"/>
  <c r="AC87"/>
  <c r="AB87"/>
  <c r="AA87"/>
  <c r="Z87"/>
  <c r="AF86"/>
  <c r="AD86"/>
  <c r="AG86"/>
  <c r="AC86"/>
  <c r="AB86"/>
  <c r="AA86"/>
  <c r="Z86"/>
  <c r="AF85"/>
  <c r="AD85"/>
  <c r="AG85"/>
  <c r="AC85"/>
  <c r="AB85"/>
  <c r="AA85"/>
  <c r="Z85"/>
  <c r="AF84"/>
  <c r="AD84"/>
  <c r="AG84"/>
  <c r="AC84"/>
  <c r="AB84"/>
  <c r="AA84"/>
  <c r="Z84"/>
  <c r="AF83"/>
  <c r="AD83"/>
  <c r="AG83"/>
  <c r="AC83"/>
  <c r="AB83"/>
  <c r="AA83"/>
  <c r="Z83"/>
  <c r="AF82"/>
  <c r="AD82"/>
  <c r="AG82"/>
  <c r="AC82"/>
  <c r="AB82"/>
  <c r="AA82"/>
  <c r="Z82"/>
  <c r="AF81"/>
  <c r="AD81"/>
  <c r="AG81"/>
  <c r="AC81"/>
  <c r="AB81"/>
  <c r="AA81"/>
  <c r="Z81"/>
  <c r="AF80"/>
  <c r="AD80"/>
  <c r="AG80"/>
  <c r="AC80"/>
  <c r="AB80"/>
  <c r="AA80"/>
  <c r="Z80"/>
  <c r="AF79"/>
  <c r="AD79"/>
  <c r="AG79"/>
  <c r="AC79"/>
  <c r="AB79"/>
  <c r="AA79"/>
  <c r="Z79"/>
  <c r="AF78"/>
  <c r="AD78"/>
  <c r="AG78"/>
  <c r="AC78"/>
  <c r="AB78"/>
  <c r="AA78"/>
  <c r="Z78"/>
  <c r="AF77"/>
  <c r="AD77"/>
  <c r="AG77"/>
  <c r="AC77"/>
  <c r="AB77"/>
  <c r="AA77"/>
  <c r="Z77"/>
  <c r="AF76"/>
  <c r="AD76"/>
  <c r="AG76"/>
  <c r="AC76"/>
  <c r="AB76"/>
  <c r="AA76"/>
  <c r="Z76"/>
  <c r="AF75"/>
  <c r="AD75"/>
  <c r="AG75"/>
  <c r="AC75"/>
  <c r="AB75"/>
  <c r="AA75"/>
  <c r="Z75"/>
  <c r="AF74"/>
  <c r="AD74"/>
  <c r="AG74"/>
  <c r="AC74"/>
  <c r="AB74"/>
  <c r="AA74"/>
  <c r="Z74"/>
  <c r="AF73"/>
  <c r="AD73"/>
  <c r="AG73"/>
  <c r="AC73"/>
  <c r="AB73"/>
  <c r="AA73"/>
  <c r="Z73"/>
  <c r="AF72"/>
  <c r="AD72"/>
  <c r="AG72"/>
  <c r="AC72"/>
  <c r="AB72"/>
  <c r="AA72"/>
  <c r="Z72"/>
  <c r="AF71"/>
  <c r="AD71"/>
  <c r="AG71"/>
  <c r="AC71"/>
  <c r="AB71"/>
  <c r="AA71"/>
  <c r="Z71"/>
  <c r="AF70"/>
  <c r="AD70"/>
  <c r="AG70"/>
  <c r="AC70"/>
  <c r="AB70"/>
  <c r="AA70"/>
  <c r="Z70"/>
  <c r="AF69"/>
  <c r="AD69"/>
  <c r="AG69"/>
  <c r="AC69"/>
  <c r="AB69"/>
  <c r="AA69"/>
  <c r="Z69"/>
  <c r="AF68"/>
  <c r="AD68"/>
  <c r="AG68"/>
  <c r="AC68"/>
  <c r="AB68"/>
  <c r="AA68"/>
  <c r="Z68"/>
  <c r="AF67"/>
  <c r="AD67"/>
  <c r="AG67"/>
  <c r="AC67"/>
  <c r="AB67"/>
  <c r="AA67"/>
  <c r="Z67"/>
  <c r="AF66"/>
  <c r="AD66"/>
  <c r="AG66"/>
  <c r="AC66"/>
  <c r="AB66"/>
  <c r="AA66"/>
  <c r="Z66"/>
  <c r="AF65"/>
  <c r="AD65"/>
  <c r="AG65"/>
  <c r="AC65"/>
  <c r="AB65"/>
  <c r="AA65"/>
  <c r="Z65"/>
  <c r="AF64"/>
  <c r="AD64"/>
  <c r="AG64"/>
  <c r="AC64"/>
  <c r="AB64"/>
  <c r="AA64"/>
  <c r="Z64"/>
  <c r="AF63"/>
  <c r="AD63"/>
  <c r="AG63"/>
  <c r="AC63"/>
  <c r="AB63"/>
  <c r="AA63"/>
  <c r="Z63"/>
  <c r="AF62"/>
  <c r="AD62"/>
  <c r="AG62"/>
  <c r="AC62"/>
  <c r="AB62"/>
  <c r="AA62"/>
  <c r="Z62"/>
  <c r="AF61"/>
  <c r="AD61"/>
  <c r="AG61"/>
  <c r="AC61"/>
  <c r="AB61"/>
  <c r="AA61"/>
  <c r="Z61"/>
  <c r="AF60"/>
  <c r="AD60"/>
  <c r="AG60"/>
  <c r="AC60"/>
  <c r="AB60"/>
  <c r="AA60"/>
  <c r="Z60"/>
  <c r="AF59"/>
  <c r="AD59"/>
  <c r="AG59"/>
  <c r="AC59"/>
  <c r="AB59"/>
  <c r="AA59"/>
  <c r="Z59"/>
  <c r="AF58"/>
  <c r="AD58"/>
  <c r="AG58"/>
  <c r="AC58"/>
  <c r="AB58"/>
  <c r="AA58"/>
  <c r="Z58"/>
  <c r="AF57"/>
  <c r="AD57"/>
  <c r="AG57"/>
  <c r="AC57"/>
  <c r="AB57"/>
  <c r="AA57"/>
  <c r="Z57"/>
  <c r="AF56"/>
  <c r="AD56"/>
  <c r="AG56"/>
  <c r="AC56"/>
  <c r="AB56"/>
  <c r="AA56"/>
  <c r="Z56"/>
  <c r="AF55"/>
  <c r="AD55"/>
  <c r="AG55"/>
  <c r="AC55"/>
  <c r="AB55"/>
  <c r="AA55"/>
  <c r="Z55"/>
  <c r="AF54"/>
  <c r="AD54"/>
  <c r="AG54"/>
  <c r="AC54"/>
  <c r="AB54"/>
  <c r="AA54"/>
  <c r="Z54"/>
  <c r="AF53"/>
  <c r="AD53"/>
  <c r="AG53"/>
  <c r="AC53"/>
  <c r="AB53"/>
  <c r="AA53"/>
  <c r="Z53"/>
  <c r="AF52"/>
  <c r="AD52"/>
  <c r="AG52"/>
  <c r="AC52"/>
  <c r="AB52"/>
  <c r="AA52"/>
  <c r="Z52"/>
  <c r="AF51"/>
  <c r="AD51"/>
  <c r="AG51"/>
  <c r="AC51"/>
  <c r="AB51"/>
  <c r="AA51"/>
  <c r="Z51"/>
  <c r="AF50"/>
  <c r="AD50"/>
  <c r="AG50"/>
  <c r="AC50"/>
  <c r="AB50"/>
  <c r="AA50"/>
  <c r="Z50"/>
  <c r="AF49"/>
  <c r="AD49"/>
  <c r="AG49"/>
  <c r="AC49"/>
  <c r="AB49"/>
  <c r="AA49"/>
  <c r="Z49"/>
  <c r="AF48"/>
  <c r="AD48"/>
  <c r="AG48"/>
  <c r="AC48"/>
  <c r="AB48"/>
  <c r="AA48"/>
  <c r="Z48"/>
  <c r="AF47"/>
  <c r="AD47"/>
  <c r="AG47"/>
  <c r="AC47"/>
  <c r="AB47"/>
  <c r="AA47"/>
  <c r="Z47"/>
  <c r="AF46"/>
  <c r="AD46"/>
  <c r="AG46"/>
  <c r="AC46"/>
  <c r="AB46"/>
  <c r="AA46"/>
  <c r="Z46"/>
  <c r="AF45"/>
  <c r="AD45"/>
  <c r="AG45"/>
  <c r="AC45"/>
  <c r="AB45"/>
  <c r="AA45"/>
  <c r="Z45"/>
  <c r="AF44"/>
  <c r="AD44"/>
  <c r="AG44"/>
  <c r="AC44"/>
  <c r="AB44"/>
  <c r="AA44"/>
  <c r="Z44"/>
  <c r="AF43"/>
  <c r="AD43"/>
  <c r="AG43"/>
  <c r="AC43"/>
  <c r="AB43"/>
  <c r="AA43"/>
  <c r="Z43"/>
  <c r="AF42"/>
  <c r="AD42"/>
  <c r="AG42"/>
  <c r="AC42"/>
  <c r="AB42"/>
  <c r="AA42"/>
  <c r="Z42"/>
  <c r="AF41"/>
  <c r="AD41"/>
  <c r="AG41"/>
  <c r="AC41"/>
  <c r="AB41"/>
  <c r="AA41"/>
  <c r="Z41"/>
  <c r="AF40"/>
  <c r="AD40"/>
  <c r="AG40"/>
  <c r="AC40"/>
  <c r="AB40"/>
  <c r="AA40"/>
  <c r="Z40"/>
  <c r="AF39"/>
  <c r="AD39"/>
  <c r="AG39"/>
  <c r="AC39"/>
  <c r="AB39"/>
  <c r="AA39"/>
  <c r="Z39"/>
  <c r="AF38"/>
  <c r="AD38"/>
  <c r="AG38"/>
  <c r="AC38"/>
  <c r="AB38"/>
  <c r="AA38"/>
  <c r="Z38"/>
  <c r="AF37"/>
  <c r="AD37"/>
  <c r="AG37"/>
  <c r="AC37"/>
  <c r="AB37"/>
  <c r="AA37"/>
  <c r="Z37"/>
  <c r="AF36"/>
  <c r="AD36"/>
  <c r="AG36"/>
  <c r="AC36"/>
  <c r="AB36"/>
  <c r="AA36"/>
  <c r="Z36"/>
  <c r="AF35"/>
  <c r="AD35"/>
  <c r="AG35"/>
  <c r="AC35"/>
  <c r="AB35"/>
  <c r="AA35"/>
  <c r="Z35"/>
  <c r="AF34"/>
  <c r="AD34"/>
  <c r="AG34"/>
  <c r="AC34"/>
  <c r="AB34"/>
  <c r="AA34"/>
  <c r="Z34"/>
  <c r="AF33"/>
  <c r="AD33"/>
  <c r="AG33"/>
  <c r="AC33"/>
  <c r="AB33"/>
  <c r="AA33"/>
  <c r="Z33"/>
  <c r="AF32"/>
  <c r="AD32"/>
  <c r="AG32"/>
  <c r="AC32"/>
  <c r="AB32"/>
  <c r="AA32"/>
  <c r="Z32"/>
  <c r="AF31"/>
  <c r="AD31"/>
  <c r="AG31"/>
  <c r="AC31"/>
  <c r="AB31"/>
  <c r="AA31"/>
  <c r="Z31"/>
  <c r="AF30"/>
  <c r="AD30"/>
  <c r="AG30"/>
  <c r="AC30"/>
  <c r="AB30"/>
  <c r="AA30"/>
  <c r="Z30"/>
  <c r="AF29"/>
  <c r="AD29"/>
  <c r="AG29"/>
  <c r="AC29"/>
  <c r="AB29"/>
  <c r="AA29"/>
  <c r="Z29"/>
  <c r="AF28"/>
  <c r="AD28"/>
  <c r="AG28"/>
  <c r="AC28"/>
  <c r="AB28"/>
  <c r="AA28"/>
  <c r="Z28"/>
  <c r="AF27"/>
  <c r="AD27"/>
  <c r="AG27"/>
  <c r="AC27"/>
  <c r="AB27"/>
  <c r="AA27"/>
  <c r="Z27"/>
  <c r="AF26"/>
  <c r="AD26"/>
  <c r="AG26"/>
  <c r="AC26"/>
  <c r="AB26"/>
  <c r="AA26"/>
  <c r="Z26"/>
  <c r="AF25"/>
  <c r="AD25"/>
  <c r="AG25"/>
  <c r="AC25"/>
  <c r="AB25"/>
  <c r="AA25"/>
  <c r="Z25"/>
  <c r="AF24"/>
  <c r="AD24"/>
  <c r="AG24"/>
  <c r="AC24"/>
  <c r="AB24"/>
  <c r="AA24"/>
  <c r="Z24"/>
  <c r="AF23"/>
  <c r="AD23"/>
  <c r="AG23"/>
  <c r="AC23"/>
  <c r="AB23"/>
  <c r="AA23"/>
  <c r="Z23"/>
  <c r="AF22"/>
  <c r="AD22"/>
  <c r="AG22"/>
  <c r="AC22"/>
  <c r="AB22"/>
  <c r="AA22"/>
  <c r="Z22"/>
  <c r="AF21"/>
  <c r="AD21"/>
  <c r="AG21"/>
  <c r="AC21"/>
  <c r="AB21"/>
  <c r="AA21"/>
  <c r="Z21"/>
  <c r="AF20"/>
  <c r="AD20"/>
  <c r="AG20"/>
  <c r="AC20"/>
  <c r="AB20"/>
  <c r="AA20"/>
  <c r="Z20"/>
  <c r="AF19"/>
  <c r="AD19"/>
  <c r="AG19"/>
  <c r="AC19"/>
  <c r="AB19"/>
  <c r="AA19"/>
  <c r="Z19"/>
  <c r="AF18"/>
  <c r="AD18"/>
  <c r="AG18"/>
  <c r="AC18"/>
  <c r="AB18"/>
  <c r="AA18"/>
  <c r="Z18"/>
  <c r="AF17"/>
  <c r="AD17"/>
  <c r="AG17"/>
  <c r="AC17"/>
  <c r="AB17"/>
  <c r="AA17"/>
  <c r="Z17"/>
  <c r="AF16"/>
  <c r="AD16"/>
  <c r="AG16"/>
  <c r="AC16"/>
  <c r="AB16"/>
  <c r="AA16"/>
  <c r="Z16"/>
  <c r="AF15"/>
  <c r="AD15"/>
  <c r="AG15"/>
  <c r="AC15"/>
  <c r="AB15"/>
  <c r="AA15"/>
  <c r="Z15"/>
  <c r="AF14"/>
  <c r="AD14"/>
  <c r="AG14"/>
  <c r="AC14"/>
  <c r="AB14"/>
  <c r="AA14"/>
  <c r="Z14"/>
  <c r="AF13"/>
  <c r="AD13"/>
  <c r="AG13"/>
  <c r="AC13"/>
  <c r="AB13"/>
  <c r="AA13"/>
  <c r="Z13"/>
  <c r="AF12"/>
  <c r="AD12"/>
  <c r="AG12"/>
  <c r="AC12"/>
  <c r="AB12"/>
  <c r="AA12"/>
  <c r="Z12"/>
  <c r="AF11"/>
  <c r="AD11"/>
  <c r="AG11"/>
  <c r="AC11"/>
  <c r="AB11"/>
  <c r="AA11"/>
  <c r="Z11"/>
  <c r="AF10"/>
  <c r="AD10"/>
  <c r="AG10"/>
  <c r="AC10"/>
  <c r="AB10"/>
  <c r="AA10"/>
  <c r="Z10"/>
  <c r="AF9"/>
  <c r="AD9"/>
  <c r="AG9"/>
  <c r="AC9"/>
  <c r="AB9"/>
  <c r="AA9"/>
  <c r="Z9"/>
  <c r="AF8"/>
  <c r="AD8"/>
  <c r="AG8"/>
  <c r="AC8"/>
  <c r="AB8"/>
  <c r="AA8"/>
  <c r="Z8"/>
  <c r="AF7"/>
  <c r="AD7"/>
  <c r="AG7"/>
  <c r="AC7"/>
  <c r="AB7"/>
  <c r="AA7"/>
  <c r="Z7"/>
  <c r="AF6"/>
  <c r="AD6"/>
  <c r="AG6"/>
  <c r="AC6"/>
  <c r="AB6"/>
  <c r="AA6"/>
  <c r="Z6"/>
  <c r="AF5"/>
  <c r="AD5"/>
  <c r="AG5"/>
  <c r="AC5"/>
  <c r="AB5"/>
  <c r="AA5"/>
  <c r="Z5"/>
  <c r="AF4"/>
  <c r="AD4"/>
  <c r="AG4"/>
  <c r="AC4"/>
  <c r="AB4"/>
  <c r="AA4"/>
  <c r="Z4"/>
  <c r="AF3"/>
  <c r="AD3"/>
  <c r="AG3"/>
  <c r="AC3"/>
  <c r="AB3"/>
  <c r="AA3"/>
  <c r="Z3"/>
  <c r="U116"/>
  <c r="T116"/>
  <c r="U115"/>
  <c r="T115"/>
  <c r="U114"/>
  <c r="T114"/>
  <c r="U113"/>
  <c r="T113"/>
  <c r="U112"/>
  <c r="T112"/>
  <c r="U111"/>
  <c r="T111"/>
  <c r="U110"/>
  <c r="T110"/>
  <c r="U109"/>
  <c r="T109"/>
  <c r="U108"/>
  <c r="T108"/>
  <c r="U107"/>
  <c r="T107"/>
  <c r="U106"/>
  <c r="T106"/>
  <c r="U105"/>
  <c r="T105"/>
  <c r="U104"/>
  <c r="T104"/>
  <c r="U103"/>
  <c r="T103"/>
  <c r="U102"/>
  <c r="T102"/>
  <c r="U101"/>
  <c r="T101"/>
  <c r="U100"/>
  <c r="T100"/>
  <c r="U99"/>
  <c r="T99"/>
  <c r="U98"/>
  <c r="T98"/>
  <c r="U97"/>
  <c r="T97"/>
  <c r="U96"/>
  <c r="T96"/>
  <c r="U95"/>
  <c r="T95"/>
  <c r="U94"/>
  <c r="T94"/>
  <c r="U93"/>
  <c r="T93"/>
  <c r="U92"/>
  <c r="T92"/>
  <c r="U91"/>
  <c r="T91"/>
  <c r="U90"/>
  <c r="T90"/>
  <c r="U89"/>
  <c r="T89"/>
  <c r="U88"/>
  <c r="T88"/>
  <c r="U87"/>
  <c r="T87"/>
  <c r="U86"/>
  <c r="T86"/>
  <c r="U85"/>
  <c r="T85"/>
  <c r="U84"/>
  <c r="T84"/>
  <c r="U83"/>
  <c r="T83"/>
  <c r="U82"/>
  <c r="T82"/>
  <c r="U81"/>
  <c r="T81"/>
  <c r="U80"/>
  <c r="T80"/>
  <c r="U79"/>
  <c r="T79"/>
  <c r="U78"/>
  <c r="T78"/>
  <c r="U77"/>
  <c r="T77"/>
  <c r="U76"/>
  <c r="T76"/>
  <c r="U75"/>
  <c r="T75"/>
  <c r="U74"/>
  <c r="T74"/>
  <c r="U73"/>
  <c r="T73"/>
  <c r="U72"/>
  <c r="T72"/>
  <c r="U71"/>
  <c r="T71"/>
  <c r="U70"/>
  <c r="T70"/>
  <c r="U69"/>
  <c r="T69"/>
  <c r="U68"/>
  <c r="T68"/>
  <c r="U67"/>
  <c r="T67"/>
  <c r="U66"/>
  <c r="T66"/>
  <c r="U65"/>
  <c r="T65"/>
  <c r="U64"/>
  <c r="T64"/>
  <c r="U63"/>
  <c r="T63"/>
  <c r="U62"/>
  <c r="T62"/>
  <c r="U61"/>
  <c r="T61"/>
  <c r="U60"/>
  <c r="T60"/>
  <c r="U59"/>
  <c r="T59"/>
  <c r="U58"/>
  <c r="T58"/>
  <c r="U57"/>
  <c r="T57"/>
  <c r="U56"/>
  <c r="T56"/>
  <c r="U55"/>
  <c r="T55"/>
  <c r="U54"/>
  <c r="T54"/>
  <c r="U53"/>
  <c r="T53"/>
  <c r="U52"/>
  <c r="T52"/>
  <c r="U51"/>
  <c r="T51"/>
  <c r="U50"/>
  <c r="T50"/>
  <c r="U49"/>
  <c r="T49"/>
  <c r="U48"/>
  <c r="T48"/>
  <c r="U47"/>
  <c r="T47"/>
  <c r="U46"/>
  <c r="T46"/>
  <c r="U45"/>
  <c r="T45"/>
  <c r="U44"/>
  <c r="T44"/>
  <c r="U43"/>
  <c r="T43"/>
  <c r="U42"/>
  <c r="T42"/>
  <c r="U41"/>
  <c r="T41"/>
  <c r="U40"/>
  <c r="T40"/>
  <c r="U39"/>
  <c r="T39"/>
  <c r="U38"/>
  <c r="T38"/>
  <c r="U37"/>
  <c r="T37"/>
  <c r="U36"/>
  <c r="T36"/>
  <c r="U35"/>
  <c r="T35"/>
  <c r="U34"/>
  <c r="T34"/>
  <c r="U33"/>
  <c r="T33"/>
  <c r="U32"/>
  <c r="T32"/>
  <c r="U31"/>
  <c r="T31"/>
  <c r="U30"/>
  <c r="T30"/>
  <c r="U29"/>
  <c r="T29"/>
  <c r="U28"/>
  <c r="T28"/>
  <c r="U27"/>
  <c r="T27"/>
  <c r="U26"/>
  <c r="T26"/>
  <c r="U25"/>
  <c r="T25"/>
  <c r="U24"/>
  <c r="T24"/>
  <c r="U23"/>
  <c r="T23"/>
  <c r="U22"/>
  <c r="T22"/>
  <c r="U21"/>
  <c r="T21"/>
  <c r="U20"/>
  <c r="T20"/>
  <c r="U19"/>
  <c r="T19"/>
  <c r="U18"/>
  <c r="T18"/>
  <c r="U17"/>
  <c r="T17"/>
  <c r="U16"/>
  <c r="T16"/>
  <c r="U15"/>
  <c r="T15"/>
  <c r="U14"/>
  <c r="T14"/>
  <c r="U13"/>
  <c r="T13"/>
  <c r="U12"/>
  <c r="T12"/>
  <c r="U11"/>
  <c r="T11"/>
  <c r="U10"/>
  <c r="T10"/>
  <c r="U9"/>
  <c r="T9"/>
  <c r="U8"/>
  <c r="T8"/>
  <c r="U7"/>
  <c r="T7"/>
  <c r="U6"/>
  <c r="T6"/>
  <c r="U5"/>
  <c r="T5"/>
  <c r="U4"/>
  <c r="T4"/>
  <c r="U3"/>
  <c r="T3"/>
  <c r="S116"/>
  <c r="Q116"/>
  <c r="P116"/>
  <c r="O116"/>
  <c r="N116"/>
  <c r="M116"/>
  <c r="S115"/>
  <c r="Q115"/>
  <c r="P115"/>
  <c r="O115"/>
  <c r="N115"/>
  <c r="M115"/>
  <c r="S114"/>
  <c r="Q114"/>
  <c r="P114"/>
  <c r="O114"/>
  <c r="N114"/>
  <c r="M114"/>
  <c r="S113"/>
  <c r="Q113"/>
  <c r="P113"/>
  <c r="O113"/>
  <c r="N113"/>
  <c r="M113"/>
  <c r="S112"/>
  <c r="Q112"/>
  <c r="P112"/>
  <c r="O112"/>
  <c r="N112"/>
  <c r="M112"/>
  <c r="S111"/>
  <c r="Q111"/>
  <c r="P111"/>
  <c r="O111"/>
  <c r="N111"/>
  <c r="M111"/>
  <c r="S110"/>
  <c r="Q110"/>
  <c r="P110"/>
  <c r="O110"/>
  <c r="N110"/>
  <c r="M110"/>
  <c r="S109"/>
  <c r="Q109"/>
  <c r="P109"/>
  <c r="O109"/>
  <c r="N109"/>
  <c r="M109"/>
  <c r="S108"/>
  <c r="Q108"/>
  <c r="P108"/>
  <c r="O108"/>
  <c r="N108"/>
  <c r="M108"/>
  <c r="S107"/>
  <c r="Q107"/>
  <c r="P107"/>
  <c r="O107"/>
  <c r="N107"/>
  <c r="M107"/>
  <c r="S106"/>
  <c r="Q106"/>
  <c r="P106"/>
  <c r="O106"/>
  <c r="N106"/>
  <c r="M106"/>
  <c r="S105"/>
  <c r="Q105"/>
  <c r="P105"/>
  <c r="O105"/>
  <c r="N105"/>
  <c r="M105"/>
  <c r="S104"/>
  <c r="Q104"/>
  <c r="P104"/>
  <c r="O104"/>
  <c r="N104"/>
  <c r="M104"/>
  <c r="S103"/>
  <c r="Q103"/>
  <c r="P103"/>
  <c r="O103"/>
  <c r="N103"/>
  <c r="M103"/>
  <c r="S102"/>
  <c r="Q102"/>
  <c r="P102"/>
  <c r="O102"/>
  <c r="N102"/>
  <c r="M102"/>
  <c r="S101"/>
  <c r="Q101"/>
  <c r="P101"/>
  <c r="O101"/>
  <c r="N101"/>
  <c r="M101"/>
  <c r="S100"/>
  <c r="Q100"/>
  <c r="P100"/>
  <c r="O100"/>
  <c r="N100"/>
  <c r="M100"/>
  <c r="S99"/>
  <c r="Q99"/>
  <c r="P99"/>
  <c r="O99"/>
  <c r="N99"/>
  <c r="M99"/>
  <c r="S98"/>
  <c r="Q98"/>
  <c r="P98"/>
  <c r="O98"/>
  <c r="N98"/>
  <c r="M98"/>
  <c r="S97"/>
  <c r="Q97"/>
  <c r="P97"/>
  <c r="O97"/>
  <c r="N97"/>
  <c r="M97"/>
  <c r="S96"/>
  <c r="Q96"/>
  <c r="P96"/>
  <c r="O96"/>
  <c r="N96"/>
  <c r="M96"/>
  <c r="S95"/>
  <c r="Q95"/>
  <c r="P95"/>
  <c r="O95"/>
  <c r="N95"/>
  <c r="M95"/>
  <c r="S94"/>
  <c r="Q94"/>
  <c r="P94"/>
  <c r="O94"/>
  <c r="N94"/>
  <c r="M94"/>
  <c r="S93"/>
  <c r="Q93"/>
  <c r="P93"/>
  <c r="O93"/>
  <c r="N93"/>
  <c r="M93"/>
  <c r="S92"/>
  <c r="Q92"/>
  <c r="P92"/>
  <c r="O92"/>
  <c r="N92"/>
  <c r="M92"/>
  <c r="S91"/>
  <c r="Q91"/>
  <c r="P91"/>
  <c r="O91"/>
  <c r="N91"/>
  <c r="M91"/>
  <c r="S90"/>
  <c r="Q90"/>
  <c r="P90"/>
  <c r="O90"/>
  <c r="N90"/>
  <c r="M90"/>
  <c r="S89"/>
  <c r="Q89"/>
  <c r="P89"/>
  <c r="O89"/>
  <c r="N89"/>
  <c r="M89"/>
  <c r="S88"/>
  <c r="Q88"/>
  <c r="P88"/>
  <c r="O88"/>
  <c r="N88"/>
  <c r="M88"/>
  <c r="S87"/>
  <c r="Q87"/>
  <c r="P87"/>
  <c r="O87"/>
  <c r="N87"/>
  <c r="M87"/>
  <c r="S86"/>
  <c r="Q86"/>
  <c r="P86"/>
  <c r="O86"/>
  <c r="N86"/>
  <c r="M86"/>
  <c r="S85"/>
  <c r="Q85"/>
  <c r="P85"/>
  <c r="O85"/>
  <c r="N85"/>
  <c r="M85"/>
  <c r="S84"/>
  <c r="Q84"/>
  <c r="P84"/>
  <c r="O84"/>
  <c r="N84"/>
  <c r="M84"/>
  <c r="S83"/>
  <c r="Q83"/>
  <c r="P83"/>
  <c r="O83"/>
  <c r="N83"/>
  <c r="M83"/>
  <c r="S82"/>
  <c r="Q82"/>
  <c r="P82"/>
  <c r="O82"/>
  <c r="N82"/>
  <c r="M82"/>
  <c r="S81"/>
  <c r="Q81"/>
  <c r="P81"/>
  <c r="O81"/>
  <c r="N81"/>
  <c r="M81"/>
  <c r="S80"/>
  <c r="Q80"/>
  <c r="P80"/>
  <c r="O80"/>
  <c r="N80"/>
  <c r="M80"/>
  <c r="S79"/>
  <c r="Q79"/>
  <c r="P79"/>
  <c r="O79"/>
  <c r="N79"/>
  <c r="M79"/>
  <c r="S78"/>
  <c r="Q78"/>
  <c r="P78"/>
  <c r="O78"/>
  <c r="N78"/>
  <c r="M78"/>
  <c r="S77"/>
  <c r="Q77"/>
  <c r="P77"/>
  <c r="O77"/>
  <c r="N77"/>
  <c r="M77"/>
  <c r="S76"/>
  <c r="Q76"/>
  <c r="P76"/>
  <c r="O76"/>
  <c r="N76"/>
  <c r="M76"/>
  <c r="S75"/>
  <c r="Q75"/>
  <c r="P75"/>
  <c r="O75"/>
  <c r="N75"/>
  <c r="M75"/>
  <c r="S74"/>
  <c r="Q74"/>
  <c r="P74"/>
  <c r="O74"/>
  <c r="N74"/>
  <c r="M74"/>
  <c r="S73"/>
  <c r="Q73"/>
  <c r="P73"/>
  <c r="O73"/>
  <c r="N73"/>
  <c r="M73"/>
  <c r="S72"/>
  <c r="Q72"/>
  <c r="P72"/>
  <c r="O72"/>
  <c r="N72"/>
  <c r="M72"/>
  <c r="S71"/>
  <c r="Q71"/>
  <c r="P71"/>
  <c r="O71"/>
  <c r="N71"/>
  <c r="M71"/>
  <c r="S70"/>
  <c r="Q70"/>
  <c r="P70"/>
  <c r="O70"/>
  <c r="N70"/>
  <c r="M70"/>
  <c r="S69"/>
  <c r="Q69"/>
  <c r="P69"/>
  <c r="O69"/>
  <c r="N69"/>
  <c r="M69"/>
  <c r="S68"/>
  <c r="Q68"/>
  <c r="P68"/>
  <c r="O68"/>
  <c r="N68"/>
  <c r="M68"/>
  <c r="S67"/>
  <c r="Q67"/>
  <c r="P67"/>
  <c r="O67"/>
  <c r="N67"/>
  <c r="M67"/>
  <c r="S66"/>
  <c r="Q66"/>
  <c r="P66"/>
  <c r="O66"/>
  <c r="N66"/>
  <c r="M66"/>
  <c r="S65"/>
  <c r="Q65"/>
  <c r="P65"/>
  <c r="O65"/>
  <c r="N65"/>
  <c r="M65"/>
  <c r="S64"/>
  <c r="Q64"/>
  <c r="P64"/>
  <c r="O64"/>
  <c r="N64"/>
  <c r="M64"/>
  <c r="S63"/>
  <c r="Q63"/>
  <c r="P63"/>
  <c r="O63"/>
  <c r="N63"/>
  <c r="M63"/>
  <c r="S62"/>
  <c r="Q62"/>
  <c r="P62"/>
  <c r="O62"/>
  <c r="N62"/>
  <c r="M62"/>
  <c r="S61"/>
  <c r="Q61"/>
  <c r="P61"/>
  <c r="O61"/>
  <c r="N61"/>
  <c r="M61"/>
  <c r="S60"/>
  <c r="Q60"/>
  <c r="P60"/>
  <c r="O60"/>
  <c r="N60"/>
  <c r="M60"/>
  <c r="S59"/>
  <c r="Q59"/>
  <c r="P59"/>
  <c r="O59"/>
  <c r="N59"/>
  <c r="M59"/>
  <c r="S58"/>
  <c r="Q58"/>
  <c r="P58"/>
  <c r="O58"/>
  <c r="N58"/>
  <c r="M58"/>
  <c r="S57"/>
  <c r="Q57"/>
  <c r="P57"/>
  <c r="O57"/>
  <c r="N57"/>
  <c r="M57"/>
  <c r="S56"/>
  <c r="Q56"/>
  <c r="P56"/>
  <c r="O56"/>
  <c r="N56"/>
  <c r="M56"/>
  <c r="S55"/>
  <c r="Q55"/>
  <c r="P55"/>
  <c r="O55"/>
  <c r="N55"/>
  <c r="M55"/>
  <c r="S54"/>
  <c r="Q54"/>
  <c r="P54"/>
  <c r="O54"/>
  <c r="N54"/>
  <c r="M54"/>
  <c r="S53"/>
  <c r="Q53"/>
  <c r="P53"/>
  <c r="O53"/>
  <c r="N53"/>
  <c r="M53"/>
  <c r="S52"/>
  <c r="Q52"/>
  <c r="P52"/>
  <c r="O52"/>
  <c r="N52"/>
  <c r="M52"/>
  <c r="S51"/>
  <c r="Q51"/>
  <c r="P51"/>
  <c r="O51"/>
  <c r="N51"/>
  <c r="M51"/>
  <c r="S50"/>
  <c r="Q50"/>
  <c r="P50"/>
  <c r="O50"/>
  <c r="N50"/>
  <c r="M50"/>
  <c r="S49"/>
  <c r="Q49"/>
  <c r="P49"/>
  <c r="O49"/>
  <c r="N49"/>
  <c r="M49"/>
  <c r="S48"/>
  <c r="Q48"/>
  <c r="P48"/>
  <c r="O48"/>
  <c r="N48"/>
  <c r="M48"/>
  <c r="S47"/>
  <c r="Q47"/>
  <c r="P47"/>
  <c r="O47"/>
  <c r="N47"/>
  <c r="M47"/>
  <c r="S46"/>
  <c r="Q46"/>
  <c r="P46"/>
  <c r="O46"/>
  <c r="N46"/>
  <c r="M46"/>
  <c r="S45"/>
  <c r="Q45"/>
  <c r="P45"/>
  <c r="O45"/>
  <c r="N45"/>
  <c r="M45"/>
  <c r="S44"/>
  <c r="Q44"/>
  <c r="P44"/>
  <c r="O44"/>
  <c r="N44"/>
  <c r="M44"/>
  <c r="S43"/>
  <c r="Q43"/>
  <c r="P43"/>
  <c r="O43"/>
  <c r="N43"/>
  <c r="M43"/>
  <c r="S42"/>
  <c r="Q42"/>
  <c r="P42"/>
  <c r="O42"/>
  <c r="N42"/>
  <c r="M42"/>
  <c r="S41"/>
  <c r="Q41"/>
  <c r="P41"/>
  <c r="O41"/>
  <c r="N41"/>
  <c r="M41"/>
  <c r="S40"/>
  <c r="Q40"/>
  <c r="P40"/>
  <c r="O40"/>
  <c r="N40"/>
  <c r="M40"/>
  <c r="S39"/>
  <c r="Q39"/>
  <c r="P39"/>
  <c r="O39"/>
  <c r="N39"/>
  <c r="M39"/>
  <c r="S38"/>
  <c r="Q38"/>
  <c r="P38"/>
  <c r="O38"/>
  <c r="N38"/>
  <c r="M38"/>
  <c r="S37"/>
  <c r="Q37"/>
  <c r="P37"/>
  <c r="O37"/>
  <c r="N37"/>
  <c r="M37"/>
  <c r="S36"/>
  <c r="Q36"/>
  <c r="P36"/>
  <c r="O36"/>
  <c r="N36"/>
  <c r="M36"/>
  <c r="S35"/>
  <c r="Q35"/>
  <c r="P35"/>
  <c r="O35"/>
  <c r="N35"/>
  <c r="M35"/>
  <c r="S34"/>
  <c r="Q34"/>
  <c r="P34"/>
  <c r="O34"/>
  <c r="N34"/>
  <c r="M34"/>
  <c r="S33"/>
  <c r="Q33"/>
  <c r="P33"/>
  <c r="O33"/>
  <c r="N33"/>
  <c r="M33"/>
  <c r="S32"/>
  <c r="Q32"/>
  <c r="P32"/>
  <c r="O32"/>
  <c r="N32"/>
  <c r="M32"/>
  <c r="S31"/>
  <c r="Q31"/>
  <c r="P31"/>
  <c r="O31"/>
  <c r="N31"/>
  <c r="M31"/>
  <c r="S30"/>
  <c r="Q30"/>
  <c r="P30"/>
  <c r="O30"/>
  <c r="N30"/>
  <c r="M30"/>
  <c r="S29"/>
  <c r="Q29"/>
  <c r="P29"/>
  <c r="O29"/>
  <c r="N29"/>
  <c r="M29"/>
  <c r="S28"/>
  <c r="Q28"/>
  <c r="P28"/>
  <c r="O28"/>
  <c r="N28"/>
  <c r="M28"/>
  <c r="S27"/>
  <c r="Q27"/>
  <c r="P27"/>
  <c r="O27"/>
  <c r="N27"/>
  <c r="M27"/>
  <c r="S26"/>
  <c r="Q26"/>
  <c r="P26"/>
  <c r="O26"/>
  <c r="N26"/>
  <c r="M26"/>
  <c r="S25"/>
  <c r="Q25"/>
  <c r="P25"/>
  <c r="O25"/>
  <c r="N25"/>
  <c r="M25"/>
  <c r="S24"/>
  <c r="Q24"/>
  <c r="P24"/>
  <c r="O24"/>
  <c r="N24"/>
  <c r="M24"/>
  <c r="S23"/>
  <c r="Q23"/>
  <c r="P23"/>
  <c r="O23"/>
  <c r="N23"/>
  <c r="M23"/>
  <c r="S22"/>
  <c r="Q22"/>
  <c r="P22"/>
  <c r="O22"/>
  <c r="N22"/>
  <c r="M22"/>
  <c r="S21"/>
  <c r="Q21"/>
  <c r="P21"/>
  <c r="O21"/>
  <c r="N21"/>
  <c r="M21"/>
  <c r="S20"/>
  <c r="Q20"/>
  <c r="P20"/>
  <c r="O20"/>
  <c r="N20"/>
  <c r="M20"/>
  <c r="S19"/>
  <c r="Q19"/>
  <c r="P19"/>
  <c r="O19"/>
  <c r="N19"/>
  <c r="M19"/>
  <c r="S18"/>
  <c r="Q18"/>
  <c r="P18"/>
  <c r="O18"/>
  <c r="N18"/>
  <c r="M18"/>
  <c r="S17"/>
  <c r="Q17"/>
  <c r="P17"/>
  <c r="O17"/>
  <c r="N17"/>
  <c r="M17"/>
  <c r="S16"/>
  <c r="Q16"/>
  <c r="P16"/>
  <c r="O16"/>
  <c r="N16"/>
  <c r="M16"/>
  <c r="S15"/>
  <c r="Q15"/>
  <c r="P15"/>
  <c r="O15"/>
  <c r="N15"/>
  <c r="M15"/>
  <c r="S14"/>
  <c r="Q14"/>
  <c r="P14"/>
  <c r="O14"/>
  <c r="N14"/>
  <c r="M14"/>
  <c r="S13"/>
  <c r="Q13"/>
  <c r="P13"/>
  <c r="O13"/>
  <c r="N13"/>
  <c r="M13"/>
  <c r="S12"/>
  <c r="Q12"/>
  <c r="P12"/>
  <c r="O12"/>
  <c r="N12"/>
  <c r="M12"/>
  <c r="S11"/>
  <c r="Q11"/>
  <c r="P11"/>
  <c r="O11"/>
  <c r="N11"/>
  <c r="M11"/>
  <c r="S10"/>
  <c r="Q10"/>
  <c r="P10"/>
  <c r="O10"/>
  <c r="N10"/>
  <c r="M10"/>
  <c r="S9"/>
  <c r="Q9"/>
  <c r="P9"/>
  <c r="O9"/>
  <c r="N9"/>
  <c r="M9"/>
  <c r="S8"/>
  <c r="Q8"/>
  <c r="P8"/>
  <c r="O8"/>
  <c r="N8"/>
  <c r="M8"/>
  <c r="S7"/>
  <c r="Q7"/>
  <c r="P7"/>
  <c r="O7"/>
  <c r="N7"/>
  <c r="M7"/>
  <c r="S6"/>
  <c r="Q6"/>
  <c r="P6"/>
  <c r="O6"/>
  <c r="N6"/>
  <c r="M6"/>
  <c r="S5"/>
  <c r="Q5"/>
  <c r="P5"/>
  <c r="O5"/>
  <c r="N5"/>
  <c r="M5"/>
  <c r="S4"/>
  <c r="Q4"/>
  <c r="P4"/>
  <c r="O4"/>
  <c r="N4"/>
  <c r="M4"/>
  <c r="S3"/>
  <c r="Q3"/>
  <c r="P3"/>
  <c r="O3"/>
  <c r="N3"/>
  <c r="M3"/>
  <c r="GH3" i="1"/>
  <c r="BC116" i="18"/>
  <c r="BB116"/>
  <c r="BC115"/>
  <c r="BB115"/>
  <c r="BC114"/>
  <c r="BB114"/>
  <c r="BC113"/>
  <c r="BB113"/>
  <c r="BC112"/>
  <c r="BB112"/>
  <c r="BC111"/>
  <c r="BB111"/>
  <c r="BC110"/>
  <c r="BB110"/>
  <c r="BC109"/>
  <c r="BB109"/>
  <c r="BC108"/>
  <c r="BB108"/>
  <c r="BC107"/>
  <c r="BB107"/>
  <c r="BC106"/>
  <c r="BB106"/>
  <c r="BC105"/>
  <c r="BB105"/>
  <c r="BC104"/>
  <c r="BB104"/>
  <c r="BC103"/>
  <c r="BB103"/>
  <c r="BC102"/>
  <c r="BB102"/>
  <c r="BC101"/>
  <c r="BB101"/>
  <c r="BC100"/>
  <c r="BB100"/>
  <c r="BC99"/>
  <c r="BB99"/>
  <c r="BC98"/>
  <c r="BB98"/>
  <c r="BC97"/>
  <c r="BB97"/>
  <c r="BC96"/>
  <c r="BB96"/>
  <c r="BC95"/>
  <c r="BB95"/>
  <c r="BC94"/>
  <c r="BB94"/>
  <c r="BC93"/>
  <c r="BB93"/>
  <c r="BC92"/>
  <c r="BB92"/>
  <c r="BC91"/>
  <c r="BB91"/>
  <c r="BC90"/>
  <c r="BB90"/>
  <c r="BC89"/>
  <c r="BB89"/>
  <c r="BC88"/>
  <c r="BB88"/>
  <c r="BC87"/>
  <c r="BB87"/>
  <c r="BC86"/>
  <c r="BB86"/>
  <c r="BC85"/>
  <c r="BB85"/>
  <c r="BC84"/>
  <c r="BB84"/>
  <c r="BC83"/>
  <c r="BB83"/>
  <c r="BC82"/>
  <c r="BB82"/>
  <c r="BC81"/>
  <c r="BB81"/>
  <c r="BC80"/>
  <c r="BB80"/>
  <c r="BC79"/>
  <c r="BB79"/>
  <c r="BC78"/>
  <c r="BB78"/>
  <c r="BC77"/>
  <c r="BB77"/>
  <c r="BC76"/>
  <c r="BB76"/>
  <c r="BC75"/>
  <c r="BB75"/>
  <c r="BC74"/>
  <c r="BB74"/>
  <c r="BC73"/>
  <c r="BB73"/>
  <c r="BC72"/>
  <c r="BB72"/>
  <c r="BC71"/>
  <c r="BB71"/>
  <c r="BC70"/>
  <c r="BB70"/>
  <c r="BC69"/>
  <c r="BB69"/>
  <c r="BC68"/>
  <c r="BB68"/>
  <c r="BC67"/>
  <c r="BB67"/>
  <c r="BC66"/>
  <c r="BB66"/>
  <c r="BC65"/>
  <c r="BB65"/>
  <c r="BC64"/>
  <c r="BB64"/>
  <c r="BC63"/>
  <c r="BB63"/>
  <c r="BC62"/>
  <c r="BB62"/>
  <c r="BC61"/>
  <c r="BB61"/>
  <c r="BC60"/>
  <c r="BB60"/>
  <c r="BC59"/>
  <c r="BB59"/>
  <c r="BC58"/>
  <c r="BB58"/>
  <c r="BC57"/>
  <c r="BB57"/>
  <c r="BC56"/>
  <c r="BB56"/>
  <c r="BC55"/>
  <c r="BB55"/>
  <c r="BC54"/>
  <c r="BB54"/>
  <c r="BC53"/>
  <c r="BB53"/>
  <c r="BC52"/>
  <c r="BB52"/>
  <c r="BC51"/>
  <c r="BB51"/>
  <c r="BC50"/>
  <c r="BB50"/>
  <c r="BC49"/>
  <c r="BB49"/>
  <c r="BC48"/>
  <c r="BB48"/>
  <c r="BC47"/>
  <c r="BB47"/>
  <c r="BC46"/>
  <c r="BB46"/>
  <c r="BC45"/>
  <c r="BB45"/>
  <c r="BC44"/>
  <c r="BB44"/>
  <c r="BC43"/>
  <c r="BB43"/>
  <c r="BC42"/>
  <c r="BB42"/>
  <c r="BC41"/>
  <c r="BB41"/>
  <c r="BC40"/>
  <c r="BB40"/>
  <c r="BC39"/>
  <c r="BB39"/>
  <c r="BC38"/>
  <c r="BB38"/>
  <c r="BC37"/>
  <c r="BB37"/>
  <c r="BC36"/>
  <c r="BB36"/>
  <c r="BC35"/>
  <c r="BB35"/>
  <c r="BC34"/>
  <c r="BB34"/>
  <c r="BC33"/>
  <c r="BB33"/>
  <c r="BC32"/>
  <c r="BB32"/>
  <c r="BC31"/>
  <c r="BB31"/>
  <c r="BC30"/>
  <c r="BB30"/>
  <c r="BC29"/>
  <c r="BB29"/>
  <c r="BC28"/>
  <c r="BB28"/>
  <c r="BC27"/>
  <c r="BB27"/>
  <c r="BC26"/>
  <c r="BB26"/>
  <c r="BC25"/>
  <c r="BB25"/>
  <c r="BC24"/>
  <c r="BB24"/>
  <c r="BC23"/>
  <c r="BB23"/>
  <c r="BC22"/>
  <c r="BB22"/>
  <c r="BC21"/>
  <c r="BB21"/>
  <c r="BC20"/>
  <c r="BB20"/>
  <c r="BC19"/>
  <c r="BB19"/>
  <c r="BC18"/>
  <c r="BB18"/>
  <c r="BC17"/>
  <c r="BB17"/>
  <c r="BC16"/>
  <c r="BB16"/>
  <c r="BC15"/>
  <c r="BB15"/>
  <c r="BC14"/>
  <c r="BB14"/>
  <c r="BC13"/>
  <c r="BB13"/>
  <c r="BC12"/>
  <c r="BB12"/>
  <c r="BC11"/>
  <c r="BB11"/>
  <c r="BC10"/>
  <c r="BB10"/>
  <c r="BC9"/>
  <c r="BB9"/>
  <c r="BC8"/>
  <c r="BB8"/>
  <c r="BC7"/>
  <c r="BB7"/>
  <c r="BC6"/>
  <c r="BB6"/>
  <c r="BC5"/>
  <c r="BB5"/>
  <c r="BC4"/>
  <c r="BB4"/>
  <c r="BC3"/>
  <c r="BB3"/>
  <c r="AU116" l="1"/>
  <c r="AU115"/>
  <c r="AU114"/>
  <c r="AU113"/>
  <c r="AU112"/>
  <c r="AU111"/>
  <c r="AU110"/>
  <c r="AU109"/>
  <c r="AU108"/>
  <c r="AU107"/>
  <c r="AU106"/>
  <c r="AU105"/>
  <c r="AU104"/>
  <c r="AU103"/>
  <c r="AU102"/>
  <c r="AU101"/>
  <c r="AU100"/>
  <c r="AU99"/>
  <c r="AU98"/>
  <c r="AU97"/>
  <c r="AU96"/>
  <c r="AU95"/>
  <c r="AU94"/>
  <c r="AU93"/>
  <c r="AU92"/>
  <c r="AU91"/>
  <c r="AU90"/>
  <c r="AU89"/>
  <c r="AU88"/>
  <c r="AU87"/>
  <c r="AU86"/>
  <c r="AU85"/>
  <c r="AU84"/>
  <c r="AU83"/>
  <c r="AU82"/>
  <c r="AU81"/>
  <c r="AU80"/>
  <c r="AU79"/>
  <c r="AU78"/>
  <c r="AU77"/>
  <c r="AU76"/>
  <c r="AU75"/>
  <c r="AU74"/>
  <c r="AU73"/>
  <c r="AU72"/>
  <c r="AU71"/>
  <c r="AU70"/>
  <c r="AU69"/>
  <c r="AU68"/>
  <c r="AU67"/>
  <c r="AU66"/>
  <c r="AU65"/>
  <c r="AU64"/>
  <c r="AU63"/>
  <c r="AU62"/>
  <c r="AU61"/>
  <c r="AU60"/>
  <c r="AU59"/>
  <c r="AU58"/>
  <c r="AU57"/>
  <c r="AU56"/>
  <c r="AU55"/>
  <c r="AU54"/>
  <c r="AU53"/>
  <c r="AU52"/>
  <c r="AU51"/>
  <c r="AU50"/>
  <c r="AU49"/>
  <c r="AU48"/>
  <c r="AU47"/>
  <c r="AU46"/>
  <c r="AU45"/>
  <c r="AU44"/>
  <c r="AU43"/>
  <c r="AU42"/>
  <c r="AU41"/>
  <c r="AU40"/>
  <c r="AU39"/>
  <c r="AU38"/>
  <c r="AU37"/>
  <c r="AU36"/>
  <c r="AU35"/>
  <c r="AU34"/>
  <c r="AU33"/>
  <c r="AU32"/>
  <c r="AU31"/>
  <c r="AU30"/>
  <c r="AU29"/>
  <c r="AU28"/>
  <c r="AU27"/>
  <c r="AU26"/>
  <c r="AU25"/>
  <c r="AU24"/>
  <c r="AU23"/>
  <c r="AU22"/>
  <c r="AU21"/>
  <c r="AU20"/>
  <c r="AU19"/>
  <c r="AU18"/>
  <c r="AU17"/>
  <c r="AU16"/>
  <c r="AU15"/>
  <c r="AU14"/>
  <c r="AU13"/>
  <c r="AU12"/>
  <c r="AU11"/>
  <c r="AU10"/>
  <c r="AU9"/>
  <c r="AU8"/>
  <c r="AU7"/>
  <c r="AU6"/>
  <c r="AU5"/>
  <c r="AU4"/>
  <c r="AU3"/>
  <c r="AT116" l="1"/>
  <c r="AS116"/>
  <c r="AR116"/>
  <c r="AQ116"/>
  <c r="AP116"/>
  <c r="AO116"/>
  <c r="AN116"/>
  <c r="AT115"/>
  <c r="AS115"/>
  <c r="AR115"/>
  <c r="AQ115"/>
  <c r="AP115"/>
  <c r="AO115"/>
  <c r="AN115"/>
  <c r="AT114"/>
  <c r="AS114"/>
  <c r="AR114"/>
  <c r="AQ114"/>
  <c r="AP114"/>
  <c r="AO114"/>
  <c r="AN114"/>
  <c r="AT113"/>
  <c r="AS113"/>
  <c r="AR113"/>
  <c r="AQ113"/>
  <c r="AP113"/>
  <c r="AO113"/>
  <c r="AN113"/>
  <c r="AT112"/>
  <c r="AS112"/>
  <c r="AR112"/>
  <c r="AQ112"/>
  <c r="AP112"/>
  <c r="AO112"/>
  <c r="AN112"/>
  <c r="AT111"/>
  <c r="AS111"/>
  <c r="AR111"/>
  <c r="AQ111"/>
  <c r="AP111"/>
  <c r="AO111"/>
  <c r="AN111"/>
  <c r="AT110"/>
  <c r="AS110"/>
  <c r="AR110"/>
  <c r="AQ110"/>
  <c r="AP110"/>
  <c r="AO110"/>
  <c r="AN110"/>
  <c r="AT109"/>
  <c r="AS109"/>
  <c r="AR109"/>
  <c r="AQ109"/>
  <c r="AP109"/>
  <c r="AO109"/>
  <c r="AN109"/>
  <c r="AT108"/>
  <c r="AS108"/>
  <c r="AR108"/>
  <c r="AQ108"/>
  <c r="AP108"/>
  <c r="AO108"/>
  <c r="AN108"/>
  <c r="AT107"/>
  <c r="AS107"/>
  <c r="AR107"/>
  <c r="AQ107"/>
  <c r="AP107"/>
  <c r="AO107"/>
  <c r="AN107"/>
  <c r="AT106"/>
  <c r="AS106"/>
  <c r="AR106"/>
  <c r="AQ106"/>
  <c r="AP106"/>
  <c r="AO106"/>
  <c r="AN106"/>
  <c r="AT105"/>
  <c r="AS105"/>
  <c r="AR105"/>
  <c r="AQ105"/>
  <c r="AP105"/>
  <c r="AO105"/>
  <c r="AN105"/>
  <c r="AT104"/>
  <c r="AS104"/>
  <c r="AR104"/>
  <c r="AQ104"/>
  <c r="AP104"/>
  <c r="AO104"/>
  <c r="AN104"/>
  <c r="AT103"/>
  <c r="AS103"/>
  <c r="AR103"/>
  <c r="AQ103"/>
  <c r="AP103"/>
  <c r="AO103"/>
  <c r="AN103"/>
  <c r="AT102"/>
  <c r="AS102"/>
  <c r="AR102"/>
  <c r="AQ102"/>
  <c r="AP102"/>
  <c r="AO102"/>
  <c r="AN102"/>
  <c r="AT101"/>
  <c r="AS101"/>
  <c r="AR101"/>
  <c r="AQ101"/>
  <c r="AP101"/>
  <c r="AO101"/>
  <c r="AN101"/>
  <c r="AT100"/>
  <c r="AS100"/>
  <c r="AR100"/>
  <c r="AQ100"/>
  <c r="AP100"/>
  <c r="AO100"/>
  <c r="AN100"/>
  <c r="AT99"/>
  <c r="AS99"/>
  <c r="AR99"/>
  <c r="AQ99"/>
  <c r="AP99"/>
  <c r="AO99"/>
  <c r="AN99"/>
  <c r="AT98"/>
  <c r="AS98"/>
  <c r="AR98"/>
  <c r="AQ98"/>
  <c r="AP98"/>
  <c r="AO98"/>
  <c r="AN98"/>
  <c r="AT97"/>
  <c r="AS97"/>
  <c r="AR97"/>
  <c r="AQ97"/>
  <c r="AP97"/>
  <c r="AO97"/>
  <c r="AN97"/>
  <c r="AT96"/>
  <c r="AS96"/>
  <c r="AR96"/>
  <c r="AQ96"/>
  <c r="AP96"/>
  <c r="AO96"/>
  <c r="AN96"/>
  <c r="AT95"/>
  <c r="AS95"/>
  <c r="AR95"/>
  <c r="AQ95"/>
  <c r="AP95"/>
  <c r="AO95"/>
  <c r="AN95"/>
  <c r="AT94"/>
  <c r="AS94"/>
  <c r="AR94"/>
  <c r="AQ94"/>
  <c r="AP94"/>
  <c r="AO94"/>
  <c r="AN94"/>
  <c r="AT93"/>
  <c r="AS93"/>
  <c r="AR93"/>
  <c r="AQ93"/>
  <c r="AP93"/>
  <c r="AO93"/>
  <c r="AN93"/>
  <c r="AT92"/>
  <c r="AS92"/>
  <c r="AR92"/>
  <c r="AQ92"/>
  <c r="AP92"/>
  <c r="AO92"/>
  <c r="AN92"/>
  <c r="AT91"/>
  <c r="AS91"/>
  <c r="AR91"/>
  <c r="AQ91"/>
  <c r="AP91"/>
  <c r="AO91"/>
  <c r="AN91"/>
  <c r="AT90"/>
  <c r="AS90"/>
  <c r="AR90"/>
  <c r="AQ90"/>
  <c r="AP90"/>
  <c r="AO90"/>
  <c r="AN90"/>
  <c r="AT89"/>
  <c r="AS89"/>
  <c r="AR89"/>
  <c r="AQ89"/>
  <c r="AP89"/>
  <c r="AO89"/>
  <c r="AN89"/>
  <c r="AT88"/>
  <c r="AS88"/>
  <c r="AR88"/>
  <c r="AQ88"/>
  <c r="AP88"/>
  <c r="AO88"/>
  <c r="AN88"/>
  <c r="AT87"/>
  <c r="AS87"/>
  <c r="AR87"/>
  <c r="AQ87"/>
  <c r="AP87"/>
  <c r="AO87"/>
  <c r="AN87"/>
  <c r="AT86"/>
  <c r="AS86"/>
  <c r="AR86"/>
  <c r="AQ86"/>
  <c r="AP86"/>
  <c r="AO86"/>
  <c r="AN86"/>
  <c r="AT85"/>
  <c r="AS85"/>
  <c r="AR85"/>
  <c r="AQ85"/>
  <c r="AP85"/>
  <c r="AO85"/>
  <c r="AN85"/>
  <c r="AT84"/>
  <c r="AS84"/>
  <c r="AR84"/>
  <c r="AQ84"/>
  <c r="AP84"/>
  <c r="AO84"/>
  <c r="AN84"/>
  <c r="AT83"/>
  <c r="AS83"/>
  <c r="AR83"/>
  <c r="AQ83"/>
  <c r="AP83"/>
  <c r="AO83"/>
  <c r="AN83"/>
  <c r="AT82"/>
  <c r="AS82"/>
  <c r="AR82"/>
  <c r="AQ82"/>
  <c r="AP82"/>
  <c r="AO82"/>
  <c r="AN82"/>
  <c r="AT81"/>
  <c r="AS81"/>
  <c r="AR81"/>
  <c r="AQ81"/>
  <c r="AP81"/>
  <c r="AO81"/>
  <c r="AN81"/>
  <c r="AT80"/>
  <c r="AS80"/>
  <c r="AR80"/>
  <c r="AQ80"/>
  <c r="AP80"/>
  <c r="AO80"/>
  <c r="AN80"/>
  <c r="AT79"/>
  <c r="AS79"/>
  <c r="AR79"/>
  <c r="AQ79"/>
  <c r="AP79"/>
  <c r="AO79"/>
  <c r="AN79"/>
  <c r="AT78"/>
  <c r="AS78"/>
  <c r="AR78"/>
  <c r="AQ78"/>
  <c r="AP78"/>
  <c r="AO78"/>
  <c r="AN78"/>
  <c r="AT77"/>
  <c r="AS77"/>
  <c r="AR77"/>
  <c r="AQ77"/>
  <c r="AP77"/>
  <c r="AO77"/>
  <c r="AN77"/>
  <c r="AT76"/>
  <c r="AS76"/>
  <c r="AR76"/>
  <c r="AQ76"/>
  <c r="AP76"/>
  <c r="AO76"/>
  <c r="AN76"/>
  <c r="AT75"/>
  <c r="AS75"/>
  <c r="AR75"/>
  <c r="AQ75"/>
  <c r="AP75"/>
  <c r="AO75"/>
  <c r="AN75"/>
  <c r="AT74"/>
  <c r="AS74"/>
  <c r="AR74"/>
  <c r="AQ74"/>
  <c r="AP74"/>
  <c r="AO74"/>
  <c r="AN74"/>
  <c r="AT73"/>
  <c r="AS73"/>
  <c r="AR73"/>
  <c r="AQ73"/>
  <c r="AP73"/>
  <c r="AO73"/>
  <c r="AN73"/>
  <c r="AT72"/>
  <c r="AS72"/>
  <c r="AR72"/>
  <c r="AQ72"/>
  <c r="AP72"/>
  <c r="AO72"/>
  <c r="AN72"/>
  <c r="AT71"/>
  <c r="AS71"/>
  <c r="AR71"/>
  <c r="AQ71"/>
  <c r="AP71"/>
  <c r="AO71"/>
  <c r="AN71"/>
  <c r="AT70"/>
  <c r="AS70"/>
  <c r="AR70"/>
  <c r="AQ70"/>
  <c r="AP70"/>
  <c r="AO70"/>
  <c r="AN70"/>
  <c r="AT69"/>
  <c r="AS69"/>
  <c r="AR69"/>
  <c r="AQ69"/>
  <c r="AP69"/>
  <c r="AO69"/>
  <c r="AN69"/>
  <c r="AT68"/>
  <c r="AS68"/>
  <c r="AR68"/>
  <c r="AQ68"/>
  <c r="AP68"/>
  <c r="AO68"/>
  <c r="AN68"/>
  <c r="AT67"/>
  <c r="AS67"/>
  <c r="AR67"/>
  <c r="AQ67"/>
  <c r="AP67"/>
  <c r="AO67"/>
  <c r="AN67"/>
  <c r="AT66"/>
  <c r="AS66"/>
  <c r="AR66"/>
  <c r="AQ66"/>
  <c r="AP66"/>
  <c r="AO66"/>
  <c r="AN66"/>
  <c r="AT65"/>
  <c r="AS65"/>
  <c r="AR65"/>
  <c r="AQ65"/>
  <c r="AP65"/>
  <c r="AO65"/>
  <c r="AN65"/>
  <c r="AT64"/>
  <c r="AS64"/>
  <c r="AR64"/>
  <c r="AQ64"/>
  <c r="AP64"/>
  <c r="AO64"/>
  <c r="AN64"/>
  <c r="AT63"/>
  <c r="AS63"/>
  <c r="AR63"/>
  <c r="AQ63"/>
  <c r="AP63"/>
  <c r="AO63"/>
  <c r="AN63"/>
  <c r="AT62"/>
  <c r="AS62"/>
  <c r="AR62"/>
  <c r="AQ62"/>
  <c r="AP62"/>
  <c r="AO62"/>
  <c r="AN62"/>
  <c r="AT61"/>
  <c r="AS61"/>
  <c r="AR61"/>
  <c r="AQ61"/>
  <c r="AP61"/>
  <c r="AO61"/>
  <c r="AN61"/>
  <c r="AT60"/>
  <c r="AS60"/>
  <c r="AR60"/>
  <c r="AQ60"/>
  <c r="AP60"/>
  <c r="AO60"/>
  <c r="AN60"/>
  <c r="AT59"/>
  <c r="AS59"/>
  <c r="AR59"/>
  <c r="AQ59"/>
  <c r="AP59"/>
  <c r="AO59"/>
  <c r="AN59"/>
  <c r="AT58"/>
  <c r="AS58"/>
  <c r="AR58"/>
  <c r="AQ58"/>
  <c r="AP58"/>
  <c r="AO58"/>
  <c r="AN58"/>
  <c r="AT57"/>
  <c r="AS57"/>
  <c r="AR57"/>
  <c r="AQ57"/>
  <c r="AP57"/>
  <c r="AO57"/>
  <c r="AN57"/>
  <c r="AT56"/>
  <c r="AS56"/>
  <c r="AR56"/>
  <c r="AQ56"/>
  <c r="AP56"/>
  <c r="AO56"/>
  <c r="AN56"/>
  <c r="AT55"/>
  <c r="AS55"/>
  <c r="AR55"/>
  <c r="AQ55"/>
  <c r="AP55"/>
  <c r="AO55"/>
  <c r="AN55"/>
  <c r="AT54"/>
  <c r="AS54"/>
  <c r="AR54"/>
  <c r="AQ54"/>
  <c r="AP54"/>
  <c r="AO54"/>
  <c r="AN54"/>
  <c r="AT53"/>
  <c r="AS53"/>
  <c r="AR53"/>
  <c r="AQ53"/>
  <c r="AP53"/>
  <c r="AO53"/>
  <c r="AN53"/>
  <c r="AT52"/>
  <c r="AS52"/>
  <c r="AR52"/>
  <c r="AQ52"/>
  <c r="AP52"/>
  <c r="AO52"/>
  <c r="AN52"/>
  <c r="AT51"/>
  <c r="AS51"/>
  <c r="AR51"/>
  <c r="AQ51"/>
  <c r="AP51"/>
  <c r="AO51"/>
  <c r="AN51"/>
  <c r="AT50"/>
  <c r="AS50"/>
  <c r="AR50"/>
  <c r="AQ50"/>
  <c r="AP50"/>
  <c r="AO50"/>
  <c r="AN50"/>
  <c r="AT49"/>
  <c r="AS49"/>
  <c r="AR49"/>
  <c r="AQ49"/>
  <c r="AP49"/>
  <c r="AO49"/>
  <c r="AN49"/>
  <c r="AT48"/>
  <c r="AS48"/>
  <c r="AR48"/>
  <c r="AQ48"/>
  <c r="AP48"/>
  <c r="AO48"/>
  <c r="AN48"/>
  <c r="AT47"/>
  <c r="AS47"/>
  <c r="AR47"/>
  <c r="AQ47"/>
  <c r="AP47"/>
  <c r="AO47"/>
  <c r="AN47"/>
  <c r="AT46"/>
  <c r="AS46"/>
  <c r="AR46"/>
  <c r="AQ46"/>
  <c r="AP46"/>
  <c r="AO46"/>
  <c r="AN46"/>
  <c r="AT45"/>
  <c r="AS45"/>
  <c r="AR45"/>
  <c r="AQ45"/>
  <c r="AP45"/>
  <c r="AO45"/>
  <c r="AN45"/>
  <c r="AT44"/>
  <c r="AS44"/>
  <c r="AR44"/>
  <c r="AQ44"/>
  <c r="AP44"/>
  <c r="AO44"/>
  <c r="AN44"/>
  <c r="AT43"/>
  <c r="AS43"/>
  <c r="AR43"/>
  <c r="AQ43"/>
  <c r="AP43"/>
  <c r="AO43"/>
  <c r="AN43"/>
  <c r="AT42"/>
  <c r="AS42"/>
  <c r="AR42"/>
  <c r="AQ42"/>
  <c r="AP42"/>
  <c r="AO42"/>
  <c r="AN42"/>
  <c r="AT41"/>
  <c r="AS41"/>
  <c r="AR41"/>
  <c r="AQ41"/>
  <c r="AP41"/>
  <c r="AO41"/>
  <c r="AN41"/>
  <c r="AT40"/>
  <c r="AS40"/>
  <c r="AR40"/>
  <c r="AQ40"/>
  <c r="AP40"/>
  <c r="AO40"/>
  <c r="AN40"/>
  <c r="AT39"/>
  <c r="AS39"/>
  <c r="AR39"/>
  <c r="AQ39"/>
  <c r="AP39"/>
  <c r="AO39"/>
  <c r="AN39"/>
  <c r="AT38"/>
  <c r="AS38"/>
  <c r="AR38"/>
  <c r="AQ38"/>
  <c r="AP38"/>
  <c r="AO38"/>
  <c r="AN38"/>
  <c r="AT37"/>
  <c r="AS37"/>
  <c r="AR37"/>
  <c r="AQ37"/>
  <c r="AP37"/>
  <c r="AO37"/>
  <c r="AN37"/>
  <c r="AT36"/>
  <c r="AS36"/>
  <c r="AR36"/>
  <c r="AQ36"/>
  <c r="AP36"/>
  <c r="AO36"/>
  <c r="AN36"/>
  <c r="AT35"/>
  <c r="AS35"/>
  <c r="AR35"/>
  <c r="AQ35"/>
  <c r="AP35"/>
  <c r="AO35"/>
  <c r="AN35"/>
  <c r="AT34"/>
  <c r="AS34"/>
  <c r="AR34"/>
  <c r="AQ34"/>
  <c r="AP34"/>
  <c r="AO34"/>
  <c r="AN34"/>
  <c r="AT33"/>
  <c r="AS33"/>
  <c r="AR33"/>
  <c r="AQ33"/>
  <c r="AP33"/>
  <c r="AO33"/>
  <c r="AN33"/>
  <c r="AT32"/>
  <c r="AS32"/>
  <c r="AR32"/>
  <c r="AQ32"/>
  <c r="AP32"/>
  <c r="AO32"/>
  <c r="AN32"/>
  <c r="AT31"/>
  <c r="AS31"/>
  <c r="AR31"/>
  <c r="AQ31"/>
  <c r="AP31"/>
  <c r="AO31"/>
  <c r="AN31"/>
  <c r="AT30"/>
  <c r="AS30"/>
  <c r="AR30"/>
  <c r="AQ30"/>
  <c r="AP30"/>
  <c r="AO30"/>
  <c r="AN30"/>
  <c r="AT29"/>
  <c r="AS29"/>
  <c r="AR29"/>
  <c r="AQ29"/>
  <c r="AP29"/>
  <c r="AO29"/>
  <c r="AN29"/>
  <c r="AT28"/>
  <c r="AS28"/>
  <c r="AR28"/>
  <c r="AQ28"/>
  <c r="AP28"/>
  <c r="AO28"/>
  <c r="AN28"/>
  <c r="AT27"/>
  <c r="AS27"/>
  <c r="AR27"/>
  <c r="AQ27"/>
  <c r="AP27"/>
  <c r="AO27"/>
  <c r="AN27"/>
  <c r="AT26"/>
  <c r="AS26"/>
  <c r="AR26"/>
  <c r="AQ26"/>
  <c r="AP26"/>
  <c r="AO26"/>
  <c r="AN26"/>
  <c r="AT25"/>
  <c r="AS25"/>
  <c r="AR25"/>
  <c r="AQ25"/>
  <c r="AP25"/>
  <c r="AO25"/>
  <c r="AN25"/>
  <c r="AT24"/>
  <c r="AS24"/>
  <c r="AR24"/>
  <c r="AQ24"/>
  <c r="AP24"/>
  <c r="AO24"/>
  <c r="AN24"/>
  <c r="AT23"/>
  <c r="AS23"/>
  <c r="AR23"/>
  <c r="AQ23"/>
  <c r="AP23"/>
  <c r="AO23"/>
  <c r="AN23"/>
  <c r="AT22"/>
  <c r="AS22"/>
  <c r="AR22"/>
  <c r="AQ22"/>
  <c r="AP22"/>
  <c r="AO22"/>
  <c r="AN22"/>
  <c r="AT21"/>
  <c r="AS21"/>
  <c r="AR21"/>
  <c r="AQ21"/>
  <c r="AP21"/>
  <c r="AO21"/>
  <c r="AN21"/>
  <c r="AT20"/>
  <c r="AS20"/>
  <c r="AR20"/>
  <c r="AQ20"/>
  <c r="AP20"/>
  <c r="AO20"/>
  <c r="AN20"/>
  <c r="AT19"/>
  <c r="AS19"/>
  <c r="AR19"/>
  <c r="AQ19"/>
  <c r="AP19"/>
  <c r="AO19"/>
  <c r="AN19"/>
  <c r="AT18"/>
  <c r="AS18"/>
  <c r="AR18"/>
  <c r="AQ18"/>
  <c r="AP18"/>
  <c r="AO18"/>
  <c r="AN18"/>
  <c r="AT17"/>
  <c r="AS17"/>
  <c r="AR17"/>
  <c r="AQ17"/>
  <c r="AP17"/>
  <c r="AO17"/>
  <c r="AN17"/>
  <c r="AT16"/>
  <c r="AS16"/>
  <c r="AR16"/>
  <c r="AQ16"/>
  <c r="AP16"/>
  <c r="AO16"/>
  <c r="AN16"/>
  <c r="AT15"/>
  <c r="AS15"/>
  <c r="AR15"/>
  <c r="AQ15"/>
  <c r="AP15"/>
  <c r="AO15"/>
  <c r="AN15"/>
  <c r="AT14"/>
  <c r="AS14"/>
  <c r="AR14"/>
  <c r="AQ14"/>
  <c r="AP14"/>
  <c r="AO14"/>
  <c r="AN14"/>
  <c r="AT13"/>
  <c r="AS13"/>
  <c r="AR13"/>
  <c r="AQ13"/>
  <c r="AP13"/>
  <c r="AO13"/>
  <c r="AN13"/>
  <c r="AT12"/>
  <c r="AS12"/>
  <c r="AR12"/>
  <c r="AQ12"/>
  <c r="AP12"/>
  <c r="AO12"/>
  <c r="AN12"/>
  <c r="AT11"/>
  <c r="AS11"/>
  <c r="AR11"/>
  <c r="AQ11"/>
  <c r="AP11"/>
  <c r="AO11"/>
  <c r="AN11"/>
  <c r="AT10"/>
  <c r="AS10"/>
  <c r="AR10"/>
  <c r="AQ10"/>
  <c r="AP10"/>
  <c r="AO10"/>
  <c r="AN10"/>
  <c r="AT9"/>
  <c r="AS9"/>
  <c r="AR9"/>
  <c r="AQ9"/>
  <c r="AP9"/>
  <c r="AO9"/>
  <c r="AN9"/>
  <c r="AT8"/>
  <c r="AS8"/>
  <c r="AR8"/>
  <c r="AQ8"/>
  <c r="AP8"/>
  <c r="AO8"/>
  <c r="AN8"/>
  <c r="AT7"/>
  <c r="AS7"/>
  <c r="AR7"/>
  <c r="AQ7"/>
  <c r="AP7"/>
  <c r="AO7"/>
  <c r="AN7"/>
  <c r="AT6"/>
  <c r="AS6"/>
  <c r="AR6"/>
  <c r="AQ6"/>
  <c r="AP6"/>
  <c r="AO6"/>
  <c r="AN6"/>
  <c r="AT5"/>
  <c r="AS5"/>
  <c r="AR5"/>
  <c r="AQ5"/>
  <c r="AP5"/>
  <c r="AO5"/>
  <c r="AN5"/>
  <c r="AT4"/>
  <c r="AS4"/>
  <c r="AR4"/>
  <c r="AQ4"/>
  <c r="AP4"/>
  <c r="AO4"/>
  <c r="AN4"/>
  <c r="AT3"/>
  <c r="AS3"/>
  <c r="AR3"/>
  <c r="AQ3"/>
  <c r="AP3"/>
  <c r="AO3"/>
  <c r="AN3"/>
  <c r="B116" i="1" l="1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Y116" i="18"/>
  <c r="Y115"/>
  <c r="Y114"/>
  <c r="Y113"/>
  <c r="Y112"/>
  <c r="Y111"/>
  <c r="Y110"/>
  <c r="Y109"/>
  <c r="Y108"/>
  <c r="Y107"/>
  <c r="Y106"/>
  <c r="Y105"/>
  <c r="Y104"/>
  <c r="Y103"/>
  <c r="Y102"/>
  <c r="Y101"/>
  <c r="Y100"/>
  <c r="Y99"/>
  <c r="Y98"/>
  <c r="Y97"/>
  <c r="Y96"/>
  <c r="Y95"/>
  <c r="Y94"/>
  <c r="Y93"/>
  <c r="Y92"/>
  <c r="Y91"/>
  <c r="Y90"/>
  <c r="Y89"/>
  <c r="Y88"/>
  <c r="Y87"/>
  <c r="Y86"/>
  <c r="Y85"/>
  <c r="Y84"/>
  <c r="Y83"/>
  <c r="Y82"/>
  <c r="Y81"/>
  <c r="Y80"/>
  <c r="Y79"/>
  <c r="Y78"/>
  <c r="Y77"/>
  <c r="Y76"/>
  <c r="Y75"/>
  <c r="Y74"/>
  <c r="Y73"/>
  <c r="Y72"/>
  <c r="Y71"/>
  <c r="Y70"/>
  <c r="Y69"/>
  <c r="Y68"/>
  <c r="Y67"/>
  <c r="Y66"/>
  <c r="Y65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  <c r="Y10"/>
  <c r="Y9"/>
  <c r="Y8"/>
  <c r="Y7"/>
  <c r="Y6"/>
  <c r="Y5"/>
  <c r="Y4"/>
  <c r="Y3"/>
  <c r="V116"/>
  <c r="V115"/>
  <c r="V114"/>
  <c r="V113"/>
  <c r="V112"/>
  <c r="V111"/>
  <c r="V110"/>
  <c r="V109"/>
  <c r="V108"/>
  <c r="V107"/>
  <c r="V106"/>
  <c r="V105"/>
  <c r="V104"/>
  <c r="V103"/>
  <c r="V102"/>
  <c r="V101"/>
  <c r="V100"/>
  <c r="V99"/>
  <c r="V98"/>
  <c r="V97"/>
  <c r="V96"/>
  <c r="V95"/>
  <c r="V94"/>
  <c r="V93"/>
  <c r="V92"/>
  <c r="V91"/>
  <c r="V90"/>
  <c r="V89"/>
  <c r="V88"/>
  <c r="V87"/>
  <c r="V86"/>
  <c r="V85"/>
  <c r="V84"/>
  <c r="V83"/>
  <c r="V82"/>
  <c r="V81"/>
  <c r="V80"/>
  <c r="V79"/>
  <c r="V78"/>
  <c r="V77"/>
  <c r="V76"/>
  <c r="V75"/>
  <c r="V74"/>
  <c r="V73"/>
  <c r="V72"/>
  <c r="V71"/>
  <c r="V70"/>
  <c r="V69"/>
  <c r="V68"/>
  <c r="V67"/>
  <c r="V66"/>
  <c r="V65"/>
  <c r="V64"/>
  <c r="V63"/>
  <c r="V62"/>
  <c r="V61"/>
  <c r="V60"/>
  <c r="V59"/>
  <c r="V58"/>
  <c r="V57"/>
  <c r="V56"/>
  <c r="V55"/>
  <c r="V54"/>
  <c r="V53"/>
  <c r="V52"/>
  <c r="V51"/>
  <c r="V50"/>
  <c r="V49"/>
  <c r="V48"/>
  <c r="V47"/>
  <c r="V46"/>
  <c r="V45"/>
  <c r="V44"/>
  <c r="V43"/>
  <c r="V42"/>
  <c r="V41"/>
  <c r="V40"/>
  <c r="V39"/>
  <c r="V38"/>
  <c r="V37"/>
  <c r="V36"/>
  <c r="V35"/>
  <c r="V34"/>
  <c r="V33"/>
  <c r="V32"/>
  <c r="V31"/>
  <c r="V30"/>
  <c r="V29"/>
  <c r="V28"/>
  <c r="V27"/>
  <c r="V26"/>
  <c r="V25"/>
  <c r="V24"/>
  <c r="V23"/>
  <c r="V22"/>
  <c r="V21"/>
  <c r="V20"/>
  <c r="V19"/>
  <c r="V18"/>
  <c r="V17"/>
  <c r="V16"/>
  <c r="V15"/>
  <c r="V14"/>
  <c r="V13"/>
  <c r="V12"/>
  <c r="V11"/>
  <c r="V10"/>
  <c r="V9"/>
  <c r="V8"/>
  <c r="V7"/>
  <c r="V6"/>
  <c r="V5"/>
  <c r="V4"/>
  <c r="V3"/>
  <c r="W116"/>
  <c r="AW116"/>
  <c r="AX116"/>
  <c r="AY116"/>
  <c r="AZ116"/>
  <c r="BA116"/>
  <c r="E116"/>
  <c r="F116"/>
  <c r="G116"/>
  <c r="H116"/>
  <c r="I116"/>
  <c r="K116"/>
  <c r="W115"/>
  <c r="AW115"/>
  <c r="AX115"/>
  <c r="AY115"/>
  <c r="AZ115"/>
  <c r="BA115"/>
  <c r="E115"/>
  <c r="F115"/>
  <c r="G115"/>
  <c r="H115"/>
  <c r="I115"/>
  <c r="K115"/>
  <c r="W114"/>
  <c r="AW114"/>
  <c r="AX114"/>
  <c r="AY114"/>
  <c r="AZ114"/>
  <c r="BA114"/>
  <c r="E114"/>
  <c r="F114"/>
  <c r="G114"/>
  <c r="H114"/>
  <c r="I114"/>
  <c r="K114"/>
  <c r="W113"/>
  <c r="AW113"/>
  <c r="AX113"/>
  <c r="AY113"/>
  <c r="AZ113"/>
  <c r="BA113"/>
  <c r="E113"/>
  <c r="F113"/>
  <c r="G113"/>
  <c r="H113"/>
  <c r="I113"/>
  <c r="K113"/>
  <c r="W112"/>
  <c r="AW112"/>
  <c r="AX112"/>
  <c r="AY112"/>
  <c r="AZ112"/>
  <c r="BA112"/>
  <c r="E112"/>
  <c r="F112"/>
  <c r="G112"/>
  <c r="H112"/>
  <c r="I112"/>
  <c r="K112"/>
  <c r="W111"/>
  <c r="AW111"/>
  <c r="AX111"/>
  <c r="AY111"/>
  <c r="AZ111"/>
  <c r="BA111"/>
  <c r="E111"/>
  <c r="F111"/>
  <c r="G111"/>
  <c r="H111"/>
  <c r="I111"/>
  <c r="K111"/>
  <c r="W110"/>
  <c r="AW110"/>
  <c r="AX110"/>
  <c r="AY110"/>
  <c r="AZ110"/>
  <c r="BA110"/>
  <c r="E110"/>
  <c r="F110"/>
  <c r="G110"/>
  <c r="H110"/>
  <c r="I110"/>
  <c r="K110"/>
  <c r="W109"/>
  <c r="AW109"/>
  <c r="AX109"/>
  <c r="AY109"/>
  <c r="AZ109"/>
  <c r="BA109"/>
  <c r="E109"/>
  <c r="F109"/>
  <c r="G109"/>
  <c r="H109"/>
  <c r="I109"/>
  <c r="K109"/>
  <c r="W108"/>
  <c r="AW108"/>
  <c r="AX108"/>
  <c r="AY108"/>
  <c r="AZ108"/>
  <c r="BA108"/>
  <c r="E108"/>
  <c r="F108"/>
  <c r="G108"/>
  <c r="H108"/>
  <c r="I108"/>
  <c r="K108"/>
  <c r="W107"/>
  <c r="AW107"/>
  <c r="AX107"/>
  <c r="AY107"/>
  <c r="AZ107"/>
  <c r="BA107"/>
  <c r="E107"/>
  <c r="F107"/>
  <c r="G107"/>
  <c r="H107"/>
  <c r="I107"/>
  <c r="K107"/>
  <c r="W106"/>
  <c r="AW106"/>
  <c r="AX106"/>
  <c r="AY106"/>
  <c r="AZ106"/>
  <c r="BA106"/>
  <c r="E106"/>
  <c r="F106"/>
  <c r="G106"/>
  <c r="H106"/>
  <c r="I106"/>
  <c r="K106"/>
  <c r="W105"/>
  <c r="AW105"/>
  <c r="AX105"/>
  <c r="AY105"/>
  <c r="AZ105"/>
  <c r="BA105"/>
  <c r="E105"/>
  <c r="F105"/>
  <c r="G105"/>
  <c r="H105"/>
  <c r="I105"/>
  <c r="K105"/>
  <c r="W104"/>
  <c r="AW104"/>
  <c r="AX104"/>
  <c r="AY104"/>
  <c r="AZ104"/>
  <c r="BA104"/>
  <c r="E104"/>
  <c r="F104"/>
  <c r="G104"/>
  <c r="H104"/>
  <c r="I104"/>
  <c r="K104"/>
  <c r="W103"/>
  <c r="AW103"/>
  <c r="AX103"/>
  <c r="AY103"/>
  <c r="AZ103"/>
  <c r="BA103"/>
  <c r="E103"/>
  <c r="F103"/>
  <c r="G103"/>
  <c r="H103"/>
  <c r="I103"/>
  <c r="K103"/>
  <c r="W102"/>
  <c r="AW102"/>
  <c r="AX102"/>
  <c r="AY102"/>
  <c r="AZ102"/>
  <c r="BA102"/>
  <c r="E102"/>
  <c r="F102"/>
  <c r="G102"/>
  <c r="H102"/>
  <c r="I102"/>
  <c r="K102"/>
  <c r="W101"/>
  <c r="AW101"/>
  <c r="AX101"/>
  <c r="AY101"/>
  <c r="AZ101"/>
  <c r="BA101"/>
  <c r="E101"/>
  <c r="F101"/>
  <c r="G101"/>
  <c r="H101"/>
  <c r="I101"/>
  <c r="K101"/>
  <c r="W100"/>
  <c r="AW100"/>
  <c r="AX100"/>
  <c r="AY100"/>
  <c r="AZ100"/>
  <c r="BA100"/>
  <c r="E100"/>
  <c r="F100"/>
  <c r="G100"/>
  <c r="H100"/>
  <c r="I100"/>
  <c r="K100"/>
  <c r="W99"/>
  <c r="AW99"/>
  <c r="AX99"/>
  <c r="AY99"/>
  <c r="AZ99"/>
  <c r="BA99"/>
  <c r="E99"/>
  <c r="F99"/>
  <c r="G99"/>
  <c r="H99"/>
  <c r="I99"/>
  <c r="K99"/>
  <c r="W98"/>
  <c r="AW98"/>
  <c r="AX98"/>
  <c r="AY98"/>
  <c r="AZ98"/>
  <c r="BA98"/>
  <c r="E98"/>
  <c r="F98"/>
  <c r="G98"/>
  <c r="H98"/>
  <c r="I98"/>
  <c r="K98"/>
  <c r="W97"/>
  <c r="AW97"/>
  <c r="AX97"/>
  <c r="AY97"/>
  <c r="AZ97"/>
  <c r="BA97"/>
  <c r="E97"/>
  <c r="F97"/>
  <c r="G97"/>
  <c r="H97"/>
  <c r="I97"/>
  <c r="K97"/>
  <c r="W96"/>
  <c r="AW96"/>
  <c r="AX96"/>
  <c r="AY96"/>
  <c r="AZ96"/>
  <c r="BA96"/>
  <c r="E96"/>
  <c r="F96"/>
  <c r="G96"/>
  <c r="H96"/>
  <c r="I96"/>
  <c r="K96"/>
  <c r="W95"/>
  <c r="AW95"/>
  <c r="AX95"/>
  <c r="AY95"/>
  <c r="AZ95"/>
  <c r="BA95"/>
  <c r="E95"/>
  <c r="F95"/>
  <c r="G95"/>
  <c r="H95"/>
  <c r="I95"/>
  <c r="K95"/>
  <c r="W94"/>
  <c r="AW94"/>
  <c r="AX94"/>
  <c r="AY94"/>
  <c r="AZ94"/>
  <c r="BA94"/>
  <c r="E94"/>
  <c r="F94"/>
  <c r="G94"/>
  <c r="H94"/>
  <c r="I94"/>
  <c r="K94"/>
  <c r="W93"/>
  <c r="AW93"/>
  <c r="AX93"/>
  <c r="AY93"/>
  <c r="AZ93"/>
  <c r="BA93"/>
  <c r="E93"/>
  <c r="F93"/>
  <c r="G93"/>
  <c r="H93"/>
  <c r="I93"/>
  <c r="K93"/>
  <c r="W92"/>
  <c r="AW92"/>
  <c r="AX92"/>
  <c r="AY92"/>
  <c r="AZ92"/>
  <c r="BA92"/>
  <c r="E92"/>
  <c r="F92"/>
  <c r="G92"/>
  <c r="H92"/>
  <c r="I92"/>
  <c r="K92"/>
  <c r="W91"/>
  <c r="AW91"/>
  <c r="AX91"/>
  <c r="AY91"/>
  <c r="AZ91"/>
  <c r="BA91"/>
  <c r="E91"/>
  <c r="F91"/>
  <c r="G91"/>
  <c r="H91"/>
  <c r="I91"/>
  <c r="K91"/>
  <c r="W90"/>
  <c r="AW90"/>
  <c r="AX90"/>
  <c r="AY90"/>
  <c r="AZ90"/>
  <c r="BA90"/>
  <c r="E90"/>
  <c r="F90"/>
  <c r="G90"/>
  <c r="H90"/>
  <c r="I90"/>
  <c r="K90"/>
  <c r="W89"/>
  <c r="AW89"/>
  <c r="AX89"/>
  <c r="AY89"/>
  <c r="AZ89"/>
  <c r="BA89"/>
  <c r="E89"/>
  <c r="F89"/>
  <c r="G89"/>
  <c r="H89"/>
  <c r="I89"/>
  <c r="K89"/>
  <c r="W88"/>
  <c r="AW88"/>
  <c r="AX88"/>
  <c r="AY88"/>
  <c r="AZ88"/>
  <c r="BA88"/>
  <c r="E88"/>
  <c r="F88"/>
  <c r="G88"/>
  <c r="H88"/>
  <c r="I88"/>
  <c r="K88"/>
  <c r="W87"/>
  <c r="AW87"/>
  <c r="AX87"/>
  <c r="AY87"/>
  <c r="AZ87"/>
  <c r="BA87"/>
  <c r="E87"/>
  <c r="F87"/>
  <c r="G87"/>
  <c r="H87"/>
  <c r="I87"/>
  <c r="K87"/>
  <c r="W86"/>
  <c r="AW86"/>
  <c r="AX86"/>
  <c r="AY86"/>
  <c r="AZ86"/>
  <c r="BA86"/>
  <c r="E86"/>
  <c r="F86"/>
  <c r="G86"/>
  <c r="H86"/>
  <c r="I86"/>
  <c r="K86"/>
  <c r="W85"/>
  <c r="AW85"/>
  <c r="AX85"/>
  <c r="AY85"/>
  <c r="AZ85"/>
  <c r="BA85"/>
  <c r="E85"/>
  <c r="F85"/>
  <c r="G85"/>
  <c r="H85"/>
  <c r="I85"/>
  <c r="K85"/>
  <c r="W84"/>
  <c r="AW84"/>
  <c r="AX84"/>
  <c r="AY84"/>
  <c r="AZ84"/>
  <c r="BA84"/>
  <c r="E84"/>
  <c r="F84"/>
  <c r="G84"/>
  <c r="H84"/>
  <c r="I84"/>
  <c r="K84"/>
  <c r="W83"/>
  <c r="AW83"/>
  <c r="AX83"/>
  <c r="AY83"/>
  <c r="AZ83"/>
  <c r="BA83"/>
  <c r="E83"/>
  <c r="F83"/>
  <c r="G83"/>
  <c r="H83"/>
  <c r="I83"/>
  <c r="K83"/>
  <c r="W82"/>
  <c r="AW82"/>
  <c r="AX82"/>
  <c r="AY82"/>
  <c r="AZ82"/>
  <c r="BA82"/>
  <c r="E82"/>
  <c r="F82"/>
  <c r="G82"/>
  <c r="H82"/>
  <c r="I82"/>
  <c r="K82"/>
  <c r="W81"/>
  <c r="AW81"/>
  <c r="AX81"/>
  <c r="AY81"/>
  <c r="AZ81"/>
  <c r="BA81"/>
  <c r="E81"/>
  <c r="F81"/>
  <c r="G81"/>
  <c r="H81"/>
  <c r="I81"/>
  <c r="K81"/>
  <c r="W80"/>
  <c r="AW80"/>
  <c r="AX80"/>
  <c r="AY80"/>
  <c r="AZ80"/>
  <c r="BA80"/>
  <c r="E80"/>
  <c r="F80"/>
  <c r="G80"/>
  <c r="H80"/>
  <c r="I80"/>
  <c r="K80"/>
  <c r="W79"/>
  <c r="AW79"/>
  <c r="AX79"/>
  <c r="AY79"/>
  <c r="AZ79"/>
  <c r="BA79"/>
  <c r="E79"/>
  <c r="F79"/>
  <c r="G79"/>
  <c r="H79"/>
  <c r="I79"/>
  <c r="K79"/>
  <c r="W78"/>
  <c r="AW78"/>
  <c r="AX78"/>
  <c r="AY78"/>
  <c r="AZ78"/>
  <c r="BA78"/>
  <c r="E78"/>
  <c r="F78"/>
  <c r="G78"/>
  <c r="H78"/>
  <c r="I78"/>
  <c r="K78"/>
  <c r="W77"/>
  <c r="AW77"/>
  <c r="AX77"/>
  <c r="AY77"/>
  <c r="AZ77"/>
  <c r="BA77"/>
  <c r="E77"/>
  <c r="F77"/>
  <c r="G77"/>
  <c r="H77"/>
  <c r="I77"/>
  <c r="K77"/>
  <c r="W76"/>
  <c r="AW76"/>
  <c r="AX76"/>
  <c r="AY76"/>
  <c r="AZ76"/>
  <c r="BA76"/>
  <c r="E76"/>
  <c r="F76"/>
  <c r="G76"/>
  <c r="H76"/>
  <c r="I76"/>
  <c r="K76"/>
  <c r="W75"/>
  <c r="AW75"/>
  <c r="AX75"/>
  <c r="AY75"/>
  <c r="AZ75"/>
  <c r="BA75"/>
  <c r="E75"/>
  <c r="F75"/>
  <c r="G75"/>
  <c r="H75"/>
  <c r="I75"/>
  <c r="K75"/>
  <c r="W74"/>
  <c r="AW74"/>
  <c r="AX74"/>
  <c r="AY74"/>
  <c r="AZ74"/>
  <c r="BA74"/>
  <c r="E74"/>
  <c r="F74"/>
  <c r="G74"/>
  <c r="H74"/>
  <c r="I74"/>
  <c r="K74"/>
  <c r="W73"/>
  <c r="AW73"/>
  <c r="AX73"/>
  <c r="AY73"/>
  <c r="AZ73"/>
  <c r="BA73"/>
  <c r="E73"/>
  <c r="F73"/>
  <c r="G73"/>
  <c r="H73"/>
  <c r="I73"/>
  <c r="K73"/>
  <c r="W72"/>
  <c r="AW72"/>
  <c r="AX72"/>
  <c r="AY72"/>
  <c r="AZ72"/>
  <c r="BA72"/>
  <c r="E72"/>
  <c r="F72"/>
  <c r="G72"/>
  <c r="H72"/>
  <c r="I72"/>
  <c r="K72"/>
  <c r="W71"/>
  <c r="AW71"/>
  <c r="AX71"/>
  <c r="AY71"/>
  <c r="AZ71"/>
  <c r="BA71"/>
  <c r="E71"/>
  <c r="F71"/>
  <c r="G71"/>
  <c r="H71"/>
  <c r="I71"/>
  <c r="K71"/>
  <c r="W70"/>
  <c r="AW70"/>
  <c r="AX70"/>
  <c r="AY70"/>
  <c r="AZ70"/>
  <c r="BA70"/>
  <c r="E70"/>
  <c r="F70"/>
  <c r="G70"/>
  <c r="H70"/>
  <c r="I70"/>
  <c r="K70"/>
  <c r="W69"/>
  <c r="AW69"/>
  <c r="AX69"/>
  <c r="AY69"/>
  <c r="AZ69"/>
  <c r="BA69"/>
  <c r="E69"/>
  <c r="F69"/>
  <c r="G69"/>
  <c r="H69"/>
  <c r="I69"/>
  <c r="K69"/>
  <c r="W68"/>
  <c r="AW68"/>
  <c r="AX68"/>
  <c r="AY68"/>
  <c r="AZ68"/>
  <c r="BA68"/>
  <c r="E68"/>
  <c r="F68"/>
  <c r="G68"/>
  <c r="H68"/>
  <c r="I68"/>
  <c r="K68"/>
  <c r="W67"/>
  <c r="AW67"/>
  <c r="AX67"/>
  <c r="AY67"/>
  <c r="AZ67"/>
  <c r="BA67"/>
  <c r="E67"/>
  <c r="F67"/>
  <c r="G67"/>
  <c r="H67"/>
  <c r="I67"/>
  <c r="K67"/>
  <c r="W66"/>
  <c r="AW66"/>
  <c r="AX66"/>
  <c r="AY66"/>
  <c r="AZ66"/>
  <c r="BA66"/>
  <c r="E66"/>
  <c r="F66"/>
  <c r="G66"/>
  <c r="H66"/>
  <c r="I66"/>
  <c r="K66"/>
  <c r="W65"/>
  <c r="AW65"/>
  <c r="AX65"/>
  <c r="AY65"/>
  <c r="AZ65"/>
  <c r="BA65"/>
  <c r="E65"/>
  <c r="F65"/>
  <c r="G65"/>
  <c r="H65"/>
  <c r="I65"/>
  <c r="K65"/>
  <c r="W64"/>
  <c r="AW64"/>
  <c r="AX64"/>
  <c r="AY64"/>
  <c r="AZ64"/>
  <c r="BA64"/>
  <c r="E64"/>
  <c r="F64"/>
  <c r="G64"/>
  <c r="H64"/>
  <c r="I64"/>
  <c r="K64"/>
  <c r="W63"/>
  <c r="AW63"/>
  <c r="AX63"/>
  <c r="AY63"/>
  <c r="AZ63"/>
  <c r="BA63"/>
  <c r="E63"/>
  <c r="F63"/>
  <c r="G63"/>
  <c r="H63"/>
  <c r="I63"/>
  <c r="K63"/>
  <c r="W62"/>
  <c r="AW62"/>
  <c r="AX62"/>
  <c r="AY62"/>
  <c r="AZ62"/>
  <c r="BA62"/>
  <c r="E62"/>
  <c r="F62"/>
  <c r="G62"/>
  <c r="H62"/>
  <c r="I62"/>
  <c r="K62"/>
  <c r="W61"/>
  <c r="AW61"/>
  <c r="AX61"/>
  <c r="AY61"/>
  <c r="AZ61"/>
  <c r="BA61"/>
  <c r="E61"/>
  <c r="F61"/>
  <c r="G61"/>
  <c r="H61"/>
  <c r="I61"/>
  <c r="K61"/>
  <c r="W60"/>
  <c r="AW60"/>
  <c r="AX60"/>
  <c r="AY60"/>
  <c r="AZ60"/>
  <c r="BA60"/>
  <c r="E60"/>
  <c r="F60"/>
  <c r="G60"/>
  <c r="H60"/>
  <c r="I60"/>
  <c r="K60"/>
  <c r="W59"/>
  <c r="AW59"/>
  <c r="AX59"/>
  <c r="AY59"/>
  <c r="AZ59"/>
  <c r="BA59"/>
  <c r="E59"/>
  <c r="F59"/>
  <c r="G59"/>
  <c r="H59"/>
  <c r="I59"/>
  <c r="K59"/>
  <c r="W58"/>
  <c r="AW58"/>
  <c r="AX58"/>
  <c r="AY58"/>
  <c r="AZ58"/>
  <c r="BA58"/>
  <c r="E58"/>
  <c r="F58"/>
  <c r="G58"/>
  <c r="H58"/>
  <c r="I58"/>
  <c r="K58"/>
  <c r="W57"/>
  <c r="AW57"/>
  <c r="AX57"/>
  <c r="AY57"/>
  <c r="AZ57"/>
  <c r="BA57"/>
  <c r="E57"/>
  <c r="F57"/>
  <c r="G57"/>
  <c r="H57"/>
  <c r="I57"/>
  <c r="K57"/>
  <c r="W56"/>
  <c r="AW56"/>
  <c r="AX56"/>
  <c r="AY56"/>
  <c r="AZ56"/>
  <c r="BA56"/>
  <c r="E56"/>
  <c r="F56"/>
  <c r="G56"/>
  <c r="H56"/>
  <c r="I56"/>
  <c r="K56"/>
  <c r="W55"/>
  <c r="AW55"/>
  <c r="AX55"/>
  <c r="AY55"/>
  <c r="AZ55"/>
  <c r="BA55"/>
  <c r="E55"/>
  <c r="F55"/>
  <c r="G55"/>
  <c r="H55"/>
  <c r="I55"/>
  <c r="K55"/>
  <c r="W54"/>
  <c r="AW54"/>
  <c r="AX54"/>
  <c r="AY54"/>
  <c r="AZ54"/>
  <c r="BA54"/>
  <c r="E54"/>
  <c r="F54"/>
  <c r="G54"/>
  <c r="H54"/>
  <c r="I54"/>
  <c r="K54"/>
  <c r="W53"/>
  <c r="AW53"/>
  <c r="AX53"/>
  <c r="AY53"/>
  <c r="AZ53"/>
  <c r="BA53"/>
  <c r="E53"/>
  <c r="F53"/>
  <c r="G53"/>
  <c r="H53"/>
  <c r="I53"/>
  <c r="K53"/>
  <c r="W52"/>
  <c r="AW52"/>
  <c r="AX52"/>
  <c r="AY52"/>
  <c r="AZ52"/>
  <c r="BA52"/>
  <c r="E52"/>
  <c r="F52"/>
  <c r="G52"/>
  <c r="H52"/>
  <c r="I52"/>
  <c r="K52"/>
  <c r="W51"/>
  <c r="AW51"/>
  <c r="AX51"/>
  <c r="AY51"/>
  <c r="AZ51"/>
  <c r="BA51"/>
  <c r="E51"/>
  <c r="F51"/>
  <c r="G51"/>
  <c r="H51"/>
  <c r="I51"/>
  <c r="K51"/>
  <c r="W50"/>
  <c r="AW50"/>
  <c r="AX50"/>
  <c r="AY50"/>
  <c r="AZ50"/>
  <c r="BA50"/>
  <c r="E50"/>
  <c r="F50"/>
  <c r="G50"/>
  <c r="H50"/>
  <c r="I50"/>
  <c r="K50"/>
  <c r="W49"/>
  <c r="AW49"/>
  <c r="AX49"/>
  <c r="AY49"/>
  <c r="AZ49"/>
  <c r="BA49"/>
  <c r="E49"/>
  <c r="F49"/>
  <c r="G49"/>
  <c r="H49"/>
  <c r="I49"/>
  <c r="K49"/>
  <c r="W48"/>
  <c r="AW48"/>
  <c r="AX48"/>
  <c r="AY48"/>
  <c r="AZ48"/>
  <c r="BA48"/>
  <c r="E48"/>
  <c r="F48"/>
  <c r="G48"/>
  <c r="H48"/>
  <c r="CB48" i="1" s="1"/>
  <c r="I48" i="18"/>
  <c r="K48"/>
  <c r="W47"/>
  <c r="AW47"/>
  <c r="AX47"/>
  <c r="AY47"/>
  <c r="AZ47"/>
  <c r="BA47"/>
  <c r="E47"/>
  <c r="F47"/>
  <c r="G47"/>
  <c r="H47"/>
  <c r="CB47" i="1" s="1"/>
  <c r="I47" i="18"/>
  <c r="K47"/>
  <c r="W46"/>
  <c r="AW46"/>
  <c r="AX46"/>
  <c r="AY46"/>
  <c r="AZ46"/>
  <c r="BA46"/>
  <c r="E46"/>
  <c r="F46"/>
  <c r="G46"/>
  <c r="H46"/>
  <c r="CB46" i="1" s="1"/>
  <c r="I46" i="18"/>
  <c r="K46"/>
  <c r="W45"/>
  <c r="AW45"/>
  <c r="AX45"/>
  <c r="AY45"/>
  <c r="AZ45"/>
  <c r="BA45"/>
  <c r="E45"/>
  <c r="F45"/>
  <c r="G45"/>
  <c r="H45"/>
  <c r="CB45" i="1" s="1"/>
  <c r="I45" i="18"/>
  <c r="K45"/>
  <c r="W44"/>
  <c r="AW44"/>
  <c r="AX44"/>
  <c r="AY44"/>
  <c r="AZ44"/>
  <c r="BA44"/>
  <c r="E44"/>
  <c r="F44"/>
  <c r="G44"/>
  <c r="H44"/>
  <c r="CB44" i="1" s="1"/>
  <c r="I44" i="18"/>
  <c r="K44"/>
  <c r="W43"/>
  <c r="AW43"/>
  <c r="AX43"/>
  <c r="AY43"/>
  <c r="AZ43"/>
  <c r="BA43"/>
  <c r="E43"/>
  <c r="F43"/>
  <c r="G43"/>
  <c r="H43"/>
  <c r="CB43" i="1" s="1"/>
  <c r="I43" i="18"/>
  <c r="K43"/>
  <c r="W42"/>
  <c r="AW42"/>
  <c r="AX42"/>
  <c r="AY42"/>
  <c r="AZ42"/>
  <c r="BA42"/>
  <c r="E42"/>
  <c r="F42"/>
  <c r="G42"/>
  <c r="H42"/>
  <c r="CB42" i="1" s="1"/>
  <c r="I42" i="18"/>
  <c r="K42"/>
  <c r="W41"/>
  <c r="AW41"/>
  <c r="AX41"/>
  <c r="AY41"/>
  <c r="AZ41"/>
  <c r="BA41"/>
  <c r="E41"/>
  <c r="F41"/>
  <c r="G41"/>
  <c r="H41"/>
  <c r="CB41" i="1" s="1"/>
  <c r="I41" i="18"/>
  <c r="K41"/>
  <c r="W40"/>
  <c r="AW40"/>
  <c r="AX40"/>
  <c r="AY40"/>
  <c r="AZ40"/>
  <c r="BA40"/>
  <c r="E40"/>
  <c r="F40"/>
  <c r="G40"/>
  <c r="H40"/>
  <c r="CB40" i="1" s="1"/>
  <c r="I40" i="18"/>
  <c r="K40"/>
  <c r="W39"/>
  <c r="AW39"/>
  <c r="AX39"/>
  <c r="AY39"/>
  <c r="AZ39"/>
  <c r="BA39"/>
  <c r="E39"/>
  <c r="F39"/>
  <c r="G39"/>
  <c r="H39"/>
  <c r="CB39" i="1" s="1"/>
  <c r="I39" i="18"/>
  <c r="K39"/>
  <c r="W38"/>
  <c r="AW38"/>
  <c r="AX38"/>
  <c r="AY38"/>
  <c r="AZ38"/>
  <c r="BA38"/>
  <c r="E38"/>
  <c r="F38"/>
  <c r="G38"/>
  <c r="H38"/>
  <c r="CB38" i="1" s="1"/>
  <c r="I38" i="18"/>
  <c r="K38"/>
  <c r="W37"/>
  <c r="AW37"/>
  <c r="AX37"/>
  <c r="AY37"/>
  <c r="AZ37"/>
  <c r="BA37"/>
  <c r="E37"/>
  <c r="F37"/>
  <c r="G37"/>
  <c r="H37"/>
  <c r="CB37" i="1" s="1"/>
  <c r="I37" i="18"/>
  <c r="K37"/>
  <c r="W36"/>
  <c r="AW36"/>
  <c r="AX36"/>
  <c r="AY36"/>
  <c r="AZ36"/>
  <c r="BA36"/>
  <c r="E36"/>
  <c r="F36"/>
  <c r="G36"/>
  <c r="H36"/>
  <c r="CB36" i="1" s="1"/>
  <c r="I36" i="18"/>
  <c r="K36"/>
  <c r="W35"/>
  <c r="AW35"/>
  <c r="AX35"/>
  <c r="AY35"/>
  <c r="AZ35"/>
  <c r="BA35"/>
  <c r="E35"/>
  <c r="F35"/>
  <c r="G35"/>
  <c r="H35"/>
  <c r="I35"/>
  <c r="K35"/>
  <c r="W34"/>
  <c r="AW34"/>
  <c r="AX34"/>
  <c r="AY34"/>
  <c r="AZ34"/>
  <c r="BA34"/>
  <c r="E34"/>
  <c r="F34"/>
  <c r="G34"/>
  <c r="H34"/>
  <c r="I34"/>
  <c r="K34"/>
  <c r="W33"/>
  <c r="AW33"/>
  <c r="AX33"/>
  <c r="AY33"/>
  <c r="AZ33"/>
  <c r="BA33"/>
  <c r="E33"/>
  <c r="F33"/>
  <c r="G33"/>
  <c r="H33"/>
  <c r="I33"/>
  <c r="K33"/>
  <c r="W32"/>
  <c r="AW32"/>
  <c r="AX32"/>
  <c r="AY32"/>
  <c r="AZ32"/>
  <c r="BA32"/>
  <c r="E32"/>
  <c r="F32"/>
  <c r="G32"/>
  <c r="H32"/>
  <c r="I32"/>
  <c r="K32"/>
  <c r="W31"/>
  <c r="AW31"/>
  <c r="AX31"/>
  <c r="AY31"/>
  <c r="AZ31"/>
  <c r="BA31"/>
  <c r="E31"/>
  <c r="F31"/>
  <c r="G31"/>
  <c r="H31"/>
  <c r="I31"/>
  <c r="K31"/>
  <c r="W30"/>
  <c r="AW30"/>
  <c r="AX30"/>
  <c r="AY30"/>
  <c r="AZ30"/>
  <c r="BA30"/>
  <c r="E30"/>
  <c r="F30"/>
  <c r="G30"/>
  <c r="H30"/>
  <c r="I30"/>
  <c r="K30"/>
  <c r="W29"/>
  <c r="AW29"/>
  <c r="AX29"/>
  <c r="AY29"/>
  <c r="AZ29"/>
  <c r="BA29"/>
  <c r="E29"/>
  <c r="F29"/>
  <c r="G29"/>
  <c r="H29"/>
  <c r="I29"/>
  <c r="K29"/>
  <c r="W28"/>
  <c r="AW28"/>
  <c r="AX28"/>
  <c r="AY28"/>
  <c r="AZ28"/>
  <c r="BA28"/>
  <c r="E28"/>
  <c r="F28"/>
  <c r="G28"/>
  <c r="H28"/>
  <c r="I28"/>
  <c r="K28"/>
  <c r="W27"/>
  <c r="AW27"/>
  <c r="AX27"/>
  <c r="AY27"/>
  <c r="AZ27"/>
  <c r="BA27"/>
  <c r="E27"/>
  <c r="F27"/>
  <c r="G27"/>
  <c r="H27"/>
  <c r="I27"/>
  <c r="K27"/>
  <c r="W26"/>
  <c r="AW26"/>
  <c r="AX26"/>
  <c r="AY26"/>
  <c r="AZ26"/>
  <c r="BA26"/>
  <c r="E26"/>
  <c r="F26"/>
  <c r="G26"/>
  <c r="H26"/>
  <c r="I26"/>
  <c r="K26"/>
  <c r="W25"/>
  <c r="AW25"/>
  <c r="AX25"/>
  <c r="AY25"/>
  <c r="AZ25"/>
  <c r="BA25"/>
  <c r="E25"/>
  <c r="F25"/>
  <c r="G25"/>
  <c r="H25"/>
  <c r="I25"/>
  <c r="K25"/>
  <c r="W24"/>
  <c r="AW24"/>
  <c r="AX24"/>
  <c r="AY24"/>
  <c r="AZ24"/>
  <c r="BA24"/>
  <c r="E24"/>
  <c r="F24"/>
  <c r="G24"/>
  <c r="H24"/>
  <c r="I24"/>
  <c r="K24"/>
  <c r="W23"/>
  <c r="AW23"/>
  <c r="AX23"/>
  <c r="AY23"/>
  <c r="AZ23"/>
  <c r="BA23"/>
  <c r="E23"/>
  <c r="F23"/>
  <c r="G23"/>
  <c r="H23"/>
  <c r="I23"/>
  <c r="K23"/>
  <c r="W22"/>
  <c r="AW22"/>
  <c r="AX22"/>
  <c r="AY22"/>
  <c r="AZ22"/>
  <c r="BA22"/>
  <c r="E22"/>
  <c r="F22"/>
  <c r="G22"/>
  <c r="H22"/>
  <c r="I22"/>
  <c r="K22"/>
  <c r="W21"/>
  <c r="AW21"/>
  <c r="AX21"/>
  <c r="AY21"/>
  <c r="AZ21"/>
  <c r="BA21"/>
  <c r="E21"/>
  <c r="F21"/>
  <c r="G21"/>
  <c r="H21"/>
  <c r="I21"/>
  <c r="K21"/>
  <c r="W20"/>
  <c r="AW20"/>
  <c r="AX20"/>
  <c r="AY20"/>
  <c r="AZ20"/>
  <c r="BA20"/>
  <c r="E20"/>
  <c r="F20"/>
  <c r="G20"/>
  <c r="H20"/>
  <c r="I20"/>
  <c r="K20"/>
  <c r="W19"/>
  <c r="AW19"/>
  <c r="AX19"/>
  <c r="AY19"/>
  <c r="AZ19"/>
  <c r="BA19"/>
  <c r="E19"/>
  <c r="F19"/>
  <c r="G19"/>
  <c r="H19"/>
  <c r="I19"/>
  <c r="K19"/>
  <c r="W18"/>
  <c r="AW18"/>
  <c r="AX18"/>
  <c r="AY18"/>
  <c r="AZ18"/>
  <c r="BA18"/>
  <c r="E18"/>
  <c r="F18"/>
  <c r="G18"/>
  <c r="H18"/>
  <c r="I18"/>
  <c r="K18"/>
  <c r="W17"/>
  <c r="AW17"/>
  <c r="AX17"/>
  <c r="AY17"/>
  <c r="AZ17"/>
  <c r="BA17"/>
  <c r="E17"/>
  <c r="F17"/>
  <c r="G17"/>
  <c r="H17"/>
  <c r="I17"/>
  <c r="K17"/>
  <c r="W16"/>
  <c r="AW16"/>
  <c r="AX16"/>
  <c r="AY16"/>
  <c r="AZ16"/>
  <c r="BA16"/>
  <c r="E16"/>
  <c r="F16"/>
  <c r="G16"/>
  <c r="H16"/>
  <c r="I16"/>
  <c r="K16"/>
  <c r="W15"/>
  <c r="AW15"/>
  <c r="AX15"/>
  <c r="AY15"/>
  <c r="AZ15"/>
  <c r="BA15"/>
  <c r="E15"/>
  <c r="F15"/>
  <c r="G15"/>
  <c r="H15"/>
  <c r="I15"/>
  <c r="K15"/>
  <c r="W14"/>
  <c r="AW14"/>
  <c r="AX14"/>
  <c r="AY14"/>
  <c r="AZ14"/>
  <c r="BA14"/>
  <c r="E14"/>
  <c r="F14"/>
  <c r="G14"/>
  <c r="H14"/>
  <c r="I14"/>
  <c r="K14"/>
  <c r="W13"/>
  <c r="AW13"/>
  <c r="AX13"/>
  <c r="AY13"/>
  <c r="AZ13"/>
  <c r="BA13"/>
  <c r="E13"/>
  <c r="F13"/>
  <c r="G13"/>
  <c r="H13"/>
  <c r="I13"/>
  <c r="K13"/>
  <c r="W12"/>
  <c r="AW12"/>
  <c r="AX12"/>
  <c r="AY12"/>
  <c r="AZ12"/>
  <c r="BA12"/>
  <c r="E12"/>
  <c r="F12"/>
  <c r="G12"/>
  <c r="H12"/>
  <c r="I12"/>
  <c r="K12"/>
  <c r="W11"/>
  <c r="AW11"/>
  <c r="AX11"/>
  <c r="AY11"/>
  <c r="AZ11"/>
  <c r="BA11"/>
  <c r="E11"/>
  <c r="F11"/>
  <c r="G11"/>
  <c r="H11"/>
  <c r="I11"/>
  <c r="K11"/>
  <c r="W10"/>
  <c r="AW10"/>
  <c r="AX10"/>
  <c r="AY10"/>
  <c r="AZ10"/>
  <c r="BA10"/>
  <c r="E10"/>
  <c r="F10"/>
  <c r="G10"/>
  <c r="H10"/>
  <c r="I10"/>
  <c r="K10"/>
  <c r="W9"/>
  <c r="AW9"/>
  <c r="AX9"/>
  <c r="AY9"/>
  <c r="AZ9"/>
  <c r="BA9"/>
  <c r="E9"/>
  <c r="F9"/>
  <c r="G9"/>
  <c r="H9"/>
  <c r="I9"/>
  <c r="K9"/>
  <c r="W8"/>
  <c r="AW8"/>
  <c r="AX8"/>
  <c r="AY8"/>
  <c r="AZ8"/>
  <c r="BA8"/>
  <c r="E8"/>
  <c r="F8"/>
  <c r="G8"/>
  <c r="H8"/>
  <c r="I8"/>
  <c r="K8"/>
  <c r="W7"/>
  <c r="AW7"/>
  <c r="AX7"/>
  <c r="AY7"/>
  <c r="AZ7"/>
  <c r="BA7"/>
  <c r="E7"/>
  <c r="F7"/>
  <c r="G7"/>
  <c r="H7"/>
  <c r="I7"/>
  <c r="K7"/>
  <c r="W6"/>
  <c r="AW6"/>
  <c r="AX6"/>
  <c r="AY6"/>
  <c r="AZ6"/>
  <c r="BA6"/>
  <c r="E6"/>
  <c r="F6"/>
  <c r="G6"/>
  <c r="H6"/>
  <c r="I6"/>
  <c r="K6"/>
  <c r="W5"/>
  <c r="AW5"/>
  <c r="AX5"/>
  <c r="AY5"/>
  <c r="AZ5"/>
  <c r="BA5"/>
  <c r="E5"/>
  <c r="F5"/>
  <c r="G5"/>
  <c r="H5"/>
  <c r="I5"/>
  <c r="K5"/>
  <c r="W4"/>
  <c r="AW4"/>
  <c r="AX4"/>
  <c r="AY4"/>
  <c r="AZ4"/>
  <c r="BA4"/>
  <c r="E4"/>
  <c r="F4"/>
  <c r="G4"/>
  <c r="H4"/>
  <c r="I4"/>
  <c r="K4"/>
  <c r="W3"/>
  <c r="AW3"/>
  <c r="AX3"/>
  <c r="AY3"/>
  <c r="AZ3"/>
  <c r="BA3"/>
  <c r="E3"/>
  <c r="F3"/>
  <c r="G3"/>
  <c r="H3"/>
  <c r="I3"/>
  <c r="K3"/>
  <c r="CB50" i="1" l="1"/>
  <c r="DN4"/>
  <c r="DI8"/>
  <c r="DK12"/>
  <c r="DH15"/>
  <c r="DH17"/>
  <c r="DJ19"/>
  <c r="DN22"/>
  <c r="DK25"/>
  <c r="DM27"/>
  <c r="DK28"/>
  <c r="DH31"/>
  <c r="DL34"/>
  <c r="DN36"/>
  <c r="DN38"/>
  <c r="DN39"/>
  <c r="DK41"/>
  <c r="DM43"/>
  <c r="DK44"/>
  <c r="DM45"/>
  <c r="DM46"/>
  <c r="DH47"/>
  <c r="DJ48"/>
  <c r="DH49"/>
  <c r="DL50"/>
  <c r="DJ51"/>
  <c r="DN52"/>
  <c r="DL53"/>
  <c r="DN54"/>
  <c r="DN55"/>
  <c r="DI56"/>
  <c r="DK57"/>
  <c r="DI58"/>
  <c r="DM59"/>
  <c r="DK60"/>
  <c r="DM61"/>
  <c r="DM62"/>
  <c r="DH63"/>
  <c r="DJ64"/>
  <c r="DH65"/>
  <c r="DL66"/>
  <c r="DJ67"/>
  <c r="DN68"/>
  <c r="DL69"/>
  <c r="DN70"/>
  <c r="DN71"/>
  <c r="DI72"/>
  <c r="DK73"/>
  <c r="DI74"/>
  <c r="DM75"/>
  <c r="DK76"/>
  <c r="DM77"/>
  <c r="DM78"/>
  <c r="DH79"/>
  <c r="DJ80"/>
  <c r="DH81"/>
  <c r="DL82"/>
  <c r="DJ83"/>
  <c r="DN84"/>
  <c r="DL85"/>
  <c r="DN86"/>
  <c r="DN87"/>
  <c r="DI88"/>
  <c r="DK89"/>
  <c r="DI90"/>
  <c r="DM91"/>
  <c r="DK92"/>
  <c r="DM93"/>
  <c r="DM94"/>
  <c r="DH95"/>
  <c r="DJ96"/>
  <c r="DH97"/>
  <c r="DL98"/>
  <c r="DJ99"/>
  <c r="DN100"/>
  <c r="DL101"/>
  <c r="DN102"/>
  <c r="DN103"/>
  <c r="DI104"/>
  <c r="DK105"/>
  <c r="DI106"/>
  <c r="DM107"/>
  <c r="DK108"/>
  <c r="DM109"/>
  <c r="DM110"/>
  <c r="DH111"/>
  <c r="DJ112"/>
  <c r="DH113"/>
  <c r="DL114"/>
  <c r="DJ115"/>
  <c r="DN116"/>
  <c r="DL5"/>
  <c r="DN6"/>
  <c r="DI10"/>
  <c r="DM11"/>
  <c r="DM13"/>
  <c r="DM14"/>
  <c r="DJ16"/>
  <c r="DL18"/>
  <c r="DN20"/>
  <c r="DL21"/>
  <c r="DN23"/>
  <c r="DI24"/>
  <c r="DI26"/>
  <c r="DM29"/>
  <c r="DM30"/>
  <c r="DJ32"/>
  <c r="DH33"/>
  <c r="DJ35"/>
  <c r="DL37"/>
  <c r="DI40"/>
  <c r="DI42"/>
  <c r="DN7"/>
  <c r="DK9"/>
  <c r="CA3"/>
  <c r="CA4"/>
  <c r="DT4"/>
  <c r="CA5"/>
  <c r="DT5"/>
  <c r="CQ5"/>
  <c r="CA6"/>
  <c r="CA7"/>
  <c r="DT7"/>
  <c r="CQ7"/>
  <c r="CA8"/>
  <c r="DT8"/>
  <c r="CQ8"/>
  <c r="CA9"/>
  <c r="CA10"/>
  <c r="DT10"/>
  <c r="CA11"/>
  <c r="CA12"/>
  <c r="DT12"/>
  <c r="CA13"/>
  <c r="CA14"/>
  <c r="DT14"/>
  <c r="CA15"/>
  <c r="DT15"/>
  <c r="CA16"/>
  <c r="CA17"/>
  <c r="CA18"/>
  <c r="CA19"/>
  <c r="CA20"/>
  <c r="CA21"/>
  <c r="CA22"/>
  <c r="CA23"/>
  <c r="CA24"/>
  <c r="CA25"/>
  <c r="CA26"/>
  <c r="CA27"/>
  <c r="CQ27"/>
  <c r="CA28"/>
  <c r="CA29"/>
  <c r="CA30"/>
  <c r="CA31"/>
  <c r="CA32"/>
  <c r="CA33"/>
  <c r="CA34"/>
  <c r="CA35"/>
  <c r="CA36"/>
  <c r="CA68"/>
  <c r="CA69"/>
  <c r="CA70"/>
  <c r="CA71"/>
  <c r="CA72"/>
  <c r="CA73"/>
  <c r="CA74"/>
  <c r="CA75"/>
  <c r="CA76"/>
  <c r="CA77"/>
  <c r="CA78"/>
  <c r="CA79"/>
  <c r="CA80"/>
  <c r="CA81"/>
  <c r="CA82"/>
  <c r="CA83"/>
  <c r="CA84"/>
  <c r="CA85"/>
  <c r="CA86"/>
  <c r="CA87"/>
  <c r="CA88"/>
  <c r="CA89"/>
  <c r="CA90"/>
  <c r="CA91"/>
  <c r="CA92"/>
  <c r="CA93"/>
  <c r="CA94"/>
  <c r="CA95"/>
  <c r="CA96"/>
  <c r="CA97"/>
  <c r="CA98"/>
  <c r="CA99"/>
  <c r="CA100"/>
  <c r="CA101"/>
  <c r="CA102"/>
  <c r="CA103"/>
  <c r="CA104"/>
  <c r="CA105"/>
  <c r="CA106"/>
  <c r="CA107"/>
  <c r="CA108"/>
  <c r="CA109"/>
  <c r="CA110"/>
  <c r="CA111"/>
  <c r="CA112"/>
  <c r="CA113"/>
  <c r="CA114"/>
  <c r="CA115"/>
  <c r="CA116"/>
  <c r="DU36"/>
  <c r="DU39"/>
  <c r="DU40"/>
  <c r="DU45"/>
  <c r="DU46"/>
  <c r="DQ49"/>
  <c r="DU50"/>
  <c r="CB51"/>
  <c r="CB52"/>
  <c r="CB53"/>
  <c r="CB54"/>
  <c r="CB55"/>
  <c r="CB56"/>
  <c r="CB57"/>
  <c r="CB58"/>
  <c r="CB59"/>
  <c r="CB60"/>
  <c r="CB61"/>
  <c r="CB62"/>
  <c r="CB63"/>
  <c r="CB64"/>
  <c r="CB65"/>
  <c r="CB66"/>
  <c r="CB67"/>
  <c r="CB68"/>
  <c r="CB69"/>
  <c r="CB70"/>
  <c r="CB71"/>
  <c r="CB72"/>
  <c r="CB73"/>
  <c r="CB74"/>
  <c r="CB75"/>
  <c r="CB76"/>
  <c r="CB77"/>
  <c r="CB78"/>
  <c r="CB79"/>
  <c r="CB80"/>
  <c r="CB81"/>
  <c r="CB82"/>
  <c r="CB83"/>
  <c r="CB84"/>
  <c r="CB85"/>
  <c r="CB86"/>
  <c r="CB87"/>
  <c r="CB88"/>
  <c r="CB89"/>
  <c r="CB90"/>
  <c r="CB91"/>
  <c r="CB92"/>
  <c r="CB93"/>
  <c r="CB94"/>
  <c r="CB95"/>
  <c r="CB96"/>
  <c r="CB97"/>
  <c r="CB98"/>
  <c r="CB99"/>
  <c r="CB100"/>
  <c r="CB101"/>
  <c r="CB102"/>
  <c r="CB103"/>
  <c r="CB104"/>
  <c r="CB105"/>
  <c r="CB106"/>
  <c r="CB107"/>
  <c r="CB108"/>
  <c r="CB109"/>
  <c r="CB110"/>
  <c r="CB111"/>
  <c r="CB112"/>
  <c r="CB113"/>
  <c r="CB114"/>
  <c r="CB115"/>
  <c r="CB116"/>
  <c r="CQ4"/>
  <c r="DT6"/>
  <c r="CQ6"/>
  <c r="CQ16"/>
  <c r="CQ17"/>
  <c r="CQ18"/>
  <c r="DT21"/>
  <c r="DT22"/>
  <c r="DQ4"/>
  <c r="CB6"/>
  <c r="CB7"/>
  <c r="DQ7"/>
  <c r="DQ8"/>
  <c r="DU9"/>
  <c r="DQ10"/>
  <c r="DU11"/>
  <c r="CB12"/>
  <c r="CB13"/>
  <c r="CB14"/>
  <c r="CB15"/>
  <c r="CB16"/>
  <c r="CB17"/>
  <c r="CB18"/>
  <c r="CB19"/>
  <c r="CB20"/>
  <c r="DQ20"/>
  <c r="CB22"/>
  <c r="DQ22"/>
  <c r="CB24"/>
  <c r="CB25"/>
  <c r="DU25"/>
  <c r="DU26"/>
  <c r="DU27"/>
  <c r="DU28"/>
  <c r="CB29"/>
  <c r="CB30"/>
  <c r="CB31"/>
  <c r="CB32"/>
  <c r="CB33"/>
  <c r="DQ33"/>
  <c r="DQ34"/>
  <c r="DQ36"/>
  <c r="DU37"/>
  <c r="DQ40"/>
  <c r="DU41"/>
  <c r="DU43"/>
  <c r="DQ45"/>
  <c r="CE3"/>
  <c r="CE4"/>
  <c r="BZ4"/>
  <c r="DS4"/>
  <c r="CE5"/>
  <c r="BZ5"/>
  <c r="DS5"/>
  <c r="CE6"/>
  <c r="BZ6"/>
  <c r="DS6"/>
  <c r="CE7"/>
  <c r="BZ7"/>
  <c r="DS7"/>
  <c r="CE8"/>
  <c r="BZ8"/>
  <c r="DS8"/>
  <c r="CE9"/>
  <c r="BZ9"/>
  <c r="DS9"/>
  <c r="CE10"/>
  <c r="BZ10"/>
  <c r="DS10"/>
  <c r="CE11"/>
  <c r="BZ11"/>
  <c r="DS11"/>
  <c r="CE12"/>
  <c r="BZ12"/>
  <c r="DS12"/>
  <c r="CE13"/>
  <c r="BZ13"/>
  <c r="DS13"/>
  <c r="CE14"/>
  <c r="BZ14"/>
  <c r="DS14"/>
  <c r="CE15"/>
  <c r="BZ15"/>
  <c r="DS15"/>
  <c r="CE16"/>
  <c r="BZ16"/>
  <c r="DS16"/>
  <c r="CE17"/>
  <c r="BZ17"/>
  <c r="DS17"/>
  <c r="CE18"/>
  <c r="BZ18"/>
  <c r="DS18"/>
  <c r="CE19"/>
  <c r="BZ19"/>
  <c r="DS19"/>
  <c r="CE20"/>
  <c r="BZ20"/>
  <c r="DS20"/>
  <c r="CE21"/>
  <c r="BZ21"/>
  <c r="DS21"/>
  <c r="CE22"/>
  <c r="BZ22"/>
  <c r="DS22"/>
  <c r="CE23"/>
  <c r="BZ23"/>
  <c r="DS23"/>
  <c r="CE24"/>
  <c r="BZ24"/>
  <c r="DS24"/>
  <c r="CE25"/>
  <c r="BZ25"/>
  <c r="DS25"/>
  <c r="CE26"/>
  <c r="BZ26"/>
  <c r="DS26"/>
  <c r="CE27"/>
  <c r="BZ27"/>
  <c r="DS27"/>
  <c r="CE28"/>
  <c r="BZ28"/>
  <c r="DS28"/>
  <c r="CE29"/>
  <c r="BZ29"/>
  <c r="DS29"/>
  <c r="CE30"/>
  <c r="BZ30"/>
  <c r="DS30"/>
  <c r="CE31"/>
  <c r="BZ31"/>
  <c r="DS31"/>
  <c r="CE32"/>
  <c r="BZ32"/>
  <c r="DS32"/>
  <c r="CE33"/>
  <c r="BZ33"/>
  <c r="DS33"/>
  <c r="CE34"/>
  <c r="BZ34"/>
  <c r="DS34"/>
  <c r="CE35"/>
  <c r="BZ35"/>
  <c r="DS35"/>
  <c r="CE36"/>
  <c r="BZ36"/>
  <c r="DS36"/>
  <c r="CE37"/>
  <c r="BZ37"/>
  <c r="DS37"/>
  <c r="CE38"/>
  <c r="BZ38"/>
  <c r="DS38"/>
  <c r="CE39"/>
  <c r="BZ39"/>
  <c r="DS39"/>
  <c r="CE40"/>
  <c r="BZ40"/>
  <c r="DS40"/>
  <c r="CE41"/>
  <c r="BZ41"/>
  <c r="DS41"/>
  <c r="CE42"/>
  <c r="BZ42"/>
  <c r="DS42"/>
  <c r="CE43"/>
  <c r="BZ43"/>
  <c r="DS43"/>
  <c r="CE44"/>
  <c r="BZ44"/>
  <c r="DS44"/>
  <c r="CE45"/>
  <c r="BZ45"/>
  <c r="DS45"/>
  <c r="CE46"/>
  <c r="BZ46"/>
  <c r="DS46"/>
  <c r="CE47"/>
  <c r="BZ47"/>
  <c r="DS47"/>
  <c r="CE48"/>
  <c r="BZ48"/>
  <c r="DS48"/>
  <c r="CE49"/>
  <c r="BZ49"/>
  <c r="DS49"/>
  <c r="CE50"/>
  <c r="BZ50"/>
  <c r="DS50"/>
  <c r="CE51"/>
  <c r="BZ51"/>
  <c r="DS51"/>
  <c r="CE52"/>
  <c r="BZ52"/>
  <c r="DS52"/>
  <c r="CE53"/>
  <c r="BZ53"/>
  <c r="DS53"/>
  <c r="CE54"/>
  <c r="BZ54"/>
  <c r="DS54"/>
  <c r="CE55"/>
  <c r="BZ55"/>
  <c r="DS55"/>
  <c r="CE56"/>
  <c r="BZ56"/>
  <c r="DS56"/>
  <c r="CE57"/>
  <c r="BZ57"/>
  <c r="DS57"/>
  <c r="CE58"/>
  <c r="BZ58"/>
  <c r="DS58"/>
  <c r="CE59"/>
  <c r="BZ59"/>
  <c r="DS59"/>
  <c r="CE60"/>
  <c r="BZ60"/>
  <c r="DS60"/>
  <c r="CE61"/>
  <c r="BZ61"/>
  <c r="DS61"/>
  <c r="CE62"/>
  <c r="BZ62"/>
  <c r="DS62"/>
  <c r="CE63"/>
  <c r="BZ63"/>
  <c r="DS63"/>
  <c r="CE64"/>
  <c r="BZ64"/>
  <c r="DS64"/>
  <c r="CE65"/>
  <c r="BZ65"/>
  <c r="DS65"/>
  <c r="CE66"/>
  <c r="BZ66"/>
  <c r="DS66"/>
  <c r="CE67"/>
  <c r="BZ67"/>
  <c r="DS67"/>
  <c r="CE68"/>
  <c r="BZ68"/>
  <c r="DS68"/>
  <c r="CE69"/>
  <c r="BZ69"/>
  <c r="DS69"/>
  <c r="CE70"/>
  <c r="BZ70"/>
  <c r="DS70"/>
  <c r="CE71"/>
  <c r="BZ71"/>
  <c r="DS71"/>
  <c r="CE72"/>
  <c r="BZ72"/>
  <c r="DS72"/>
  <c r="CE73"/>
  <c r="BZ73"/>
  <c r="DS73"/>
  <c r="CE74"/>
  <c r="BZ74"/>
  <c r="DS74"/>
  <c r="CE75"/>
  <c r="BZ75"/>
  <c r="DS75"/>
  <c r="CE76"/>
  <c r="BZ76"/>
  <c r="DS76"/>
  <c r="CE77"/>
  <c r="BZ77"/>
  <c r="DS77"/>
  <c r="CE78"/>
  <c r="BZ78"/>
  <c r="DS78"/>
  <c r="CE79"/>
  <c r="BZ79"/>
  <c r="DS79"/>
  <c r="CE80"/>
  <c r="BZ80"/>
  <c r="DS80"/>
  <c r="CE81"/>
  <c r="BZ81"/>
  <c r="DS81"/>
  <c r="CE82"/>
  <c r="BZ82"/>
  <c r="DS82"/>
  <c r="CE83"/>
  <c r="BZ83"/>
  <c r="DS83"/>
  <c r="CE84"/>
  <c r="BZ84"/>
  <c r="DS84"/>
  <c r="CE85"/>
  <c r="BZ85"/>
  <c r="DS85"/>
  <c r="CE86"/>
  <c r="BZ86"/>
  <c r="DS86"/>
  <c r="CE87"/>
  <c r="BZ87"/>
  <c r="DS87"/>
  <c r="CE88"/>
  <c r="BZ88"/>
  <c r="DS88"/>
  <c r="CE89"/>
  <c r="BZ89"/>
  <c r="DS89"/>
  <c r="CE90"/>
  <c r="BZ90"/>
  <c r="DS90"/>
  <c r="CE91"/>
  <c r="BZ91"/>
  <c r="DS91"/>
  <c r="CE92"/>
  <c r="BZ92"/>
  <c r="DS92"/>
  <c r="CE93"/>
  <c r="BZ93"/>
  <c r="DS93"/>
  <c r="CE94"/>
  <c r="BZ94"/>
  <c r="DS94"/>
  <c r="CE95"/>
  <c r="BZ95"/>
  <c r="DS95"/>
  <c r="CE96"/>
  <c r="BZ96"/>
  <c r="DS96"/>
  <c r="CE97"/>
  <c r="BZ97"/>
  <c r="DS97"/>
  <c r="CE98"/>
  <c r="BZ98"/>
  <c r="DS98"/>
  <c r="CE99"/>
  <c r="BZ99"/>
  <c r="DS99"/>
  <c r="CE100"/>
  <c r="BZ100"/>
  <c r="DS100"/>
  <c r="CE101"/>
  <c r="BZ101"/>
  <c r="DS101"/>
  <c r="CE102"/>
  <c r="BZ102"/>
  <c r="DS102"/>
  <c r="CE103"/>
  <c r="BZ103"/>
  <c r="DS103"/>
  <c r="CE104"/>
  <c r="BZ104"/>
  <c r="DS104"/>
  <c r="CE105"/>
  <c r="BZ105"/>
  <c r="DS105"/>
  <c r="CE106"/>
  <c r="BZ106"/>
  <c r="DS106"/>
  <c r="CE107"/>
  <c r="BZ107"/>
  <c r="DS107"/>
  <c r="CE108"/>
  <c r="BZ108"/>
  <c r="DS108"/>
  <c r="CE109"/>
  <c r="BZ109"/>
  <c r="DS109"/>
  <c r="CE110"/>
  <c r="BZ110"/>
  <c r="DS110"/>
  <c r="CE111"/>
  <c r="BZ111"/>
  <c r="DS111"/>
  <c r="CE112"/>
  <c r="BZ112"/>
  <c r="DS112"/>
  <c r="CE113"/>
  <c r="BZ113"/>
  <c r="DS113"/>
  <c r="CE114"/>
  <c r="BZ114"/>
  <c r="DS114"/>
  <c r="CE115"/>
  <c r="BZ115"/>
  <c r="DS115"/>
  <c r="CE116"/>
  <c r="BZ116"/>
  <c r="DS116"/>
  <c r="CP7"/>
  <c r="CP11"/>
  <c r="CP15"/>
  <c r="CP19"/>
  <c r="CP23"/>
  <c r="CP27"/>
  <c r="CP31"/>
  <c r="CP35"/>
  <c r="CP39"/>
  <c r="CP43"/>
  <c r="CP47"/>
  <c r="CP51"/>
  <c r="CP55"/>
  <c r="CP59"/>
  <c r="CP63"/>
  <c r="CP67"/>
  <c r="CP71"/>
  <c r="CP75"/>
  <c r="CP79"/>
  <c r="CP83"/>
  <c r="CP87"/>
  <c r="CP91"/>
  <c r="CP95"/>
  <c r="CP99"/>
  <c r="CP103"/>
  <c r="CP107"/>
  <c r="CP111"/>
  <c r="CP115"/>
  <c r="CS5"/>
  <c r="CS9"/>
  <c r="CS13"/>
  <c r="CS17"/>
  <c r="CS21"/>
  <c r="CS25"/>
  <c r="CS29"/>
  <c r="CS33"/>
  <c r="CS37"/>
  <c r="CS41"/>
  <c r="CS45"/>
  <c r="CS49"/>
  <c r="CS53"/>
  <c r="CS57"/>
  <c r="CS61"/>
  <c r="CS65"/>
  <c r="CS69"/>
  <c r="CS73"/>
  <c r="CS77"/>
  <c r="CS81"/>
  <c r="CS85"/>
  <c r="CS89"/>
  <c r="CS93"/>
  <c r="CS97"/>
  <c r="CS101"/>
  <c r="CS105"/>
  <c r="CS109"/>
  <c r="CS113"/>
  <c r="DK115"/>
  <c r="DI113"/>
  <c r="DN110"/>
  <c r="DL108"/>
  <c r="DJ106"/>
  <c r="DH104"/>
  <c r="DM101"/>
  <c r="DK99"/>
  <c r="DI97"/>
  <c r="DN94"/>
  <c r="DL92"/>
  <c r="DJ90"/>
  <c r="DH88"/>
  <c r="DM85"/>
  <c r="DK83"/>
  <c r="DI81"/>
  <c r="DN78"/>
  <c r="DL76"/>
  <c r="DJ74"/>
  <c r="DH72"/>
  <c r="DM69"/>
  <c r="DK67"/>
  <c r="DI65"/>
  <c r="DN62"/>
  <c r="DL60"/>
  <c r="DJ58"/>
  <c r="DH56"/>
  <c r="DM53"/>
  <c r="DK51"/>
  <c r="DI49"/>
  <c r="DN46"/>
  <c r="DL44"/>
  <c r="DJ42"/>
  <c r="DH40"/>
  <c r="DM37"/>
  <c r="DK35"/>
  <c r="DI33"/>
  <c r="DN30"/>
  <c r="DL28"/>
  <c r="DJ26"/>
  <c r="DH24"/>
  <c r="DM21"/>
  <c r="DK19"/>
  <c r="DI17"/>
  <c r="DN14"/>
  <c r="DL12"/>
  <c r="DJ10"/>
  <c r="DH8"/>
  <c r="DM5"/>
  <c r="DM116"/>
  <c r="DK114"/>
  <c r="DI112"/>
  <c r="DN109"/>
  <c r="DL107"/>
  <c r="DJ105"/>
  <c r="DH103"/>
  <c r="DM100"/>
  <c r="DK98"/>
  <c r="DI96"/>
  <c r="DN93"/>
  <c r="DL91"/>
  <c r="DJ89"/>
  <c r="DH87"/>
  <c r="DM84"/>
  <c r="DK82"/>
  <c r="DI80"/>
  <c r="DN77"/>
  <c r="DL75"/>
  <c r="DJ73"/>
  <c r="DH71"/>
  <c r="DM68"/>
  <c r="DK66"/>
  <c r="DI64"/>
  <c r="DN61"/>
  <c r="DL59"/>
  <c r="DJ57"/>
  <c r="DH55"/>
  <c r="DM52"/>
  <c r="DK50"/>
  <c r="DI48"/>
  <c r="DN45"/>
  <c r="DL43"/>
  <c r="DJ41"/>
  <c r="DH39"/>
  <c r="DM36"/>
  <c r="DK34"/>
  <c r="DI32"/>
  <c r="DN29"/>
  <c r="DL27"/>
  <c r="DJ25"/>
  <c r="DH23"/>
  <c r="DM20"/>
  <c r="DK18"/>
  <c r="DI16"/>
  <c r="DN13"/>
  <c r="DL11"/>
  <c r="DJ9"/>
  <c r="DH7"/>
  <c r="DM4"/>
  <c r="DM115"/>
  <c r="DK113"/>
  <c r="DI111"/>
  <c r="DN108"/>
  <c r="DL106"/>
  <c r="DJ104"/>
  <c r="DH102"/>
  <c r="DM99"/>
  <c r="DK97"/>
  <c r="DI95"/>
  <c r="DN92"/>
  <c r="DL90"/>
  <c r="DJ88"/>
  <c r="DH86"/>
  <c r="DM83"/>
  <c r="DK81"/>
  <c r="DI79"/>
  <c r="DN76"/>
  <c r="DL74"/>
  <c r="DJ72"/>
  <c r="DH70"/>
  <c r="DM67"/>
  <c r="DK65"/>
  <c r="DI63"/>
  <c r="DN60"/>
  <c r="DL58"/>
  <c r="DJ56"/>
  <c r="DH54"/>
  <c r="DM51"/>
  <c r="DK49"/>
  <c r="DI47"/>
  <c r="DN44"/>
  <c r="DL42"/>
  <c r="DJ40"/>
  <c r="DH38"/>
  <c r="DM35"/>
  <c r="DK33"/>
  <c r="DI31"/>
  <c r="DN28"/>
  <c r="DL26"/>
  <c r="DJ24"/>
  <c r="DH22"/>
  <c r="DM19"/>
  <c r="DK17"/>
  <c r="DI15"/>
  <c r="DN12"/>
  <c r="DL10"/>
  <c r="DJ8"/>
  <c r="DH6"/>
  <c r="DK116"/>
  <c r="DI114"/>
  <c r="DN111"/>
  <c r="DL109"/>
  <c r="DJ107"/>
  <c r="DH105"/>
  <c r="DM102"/>
  <c r="DK100"/>
  <c r="DI98"/>
  <c r="DN95"/>
  <c r="DL93"/>
  <c r="DJ91"/>
  <c r="DH89"/>
  <c r="DM86"/>
  <c r="DK84"/>
  <c r="DI82"/>
  <c r="DN79"/>
  <c r="DL77"/>
  <c r="DJ75"/>
  <c r="DH73"/>
  <c r="DM70"/>
  <c r="DK68"/>
  <c r="DI66"/>
  <c r="DN63"/>
  <c r="DL61"/>
  <c r="DJ59"/>
  <c r="DH57"/>
  <c r="DM54"/>
  <c r="DK52"/>
  <c r="DI50"/>
  <c r="DN47"/>
  <c r="DL45"/>
  <c r="DJ43"/>
  <c r="DH41"/>
  <c r="DM38"/>
  <c r="DK36"/>
  <c r="DI34"/>
  <c r="DN31"/>
  <c r="DL29"/>
  <c r="DJ27"/>
  <c r="DH25"/>
  <c r="DM22"/>
  <c r="DK20"/>
  <c r="DI18"/>
  <c r="DN15"/>
  <c r="DL13"/>
  <c r="DJ11"/>
  <c r="DH9"/>
  <c r="DM6"/>
  <c r="DK4"/>
  <c r="CQ13"/>
  <c r="CQ20"/>
  <c r="CQ21"/>
  <c r="DT26"/>
  <c r="CQ26"/>
  <c r="DT28"/>
  <c r="CQ28"/>
  <c r="DT29"/>
  <c r="CQ29"/>
  <c r="DT30"/>
  <c r="CQ30"/>
  <c r="DT31"/>
  <c r="CQ31"/>
  <c r="DT32"/>
  <c r="CQ32"/>
  <c r="DT33"/>
  <c r="CQ33"/>
  <c r="DT34"/>
  <c r="CQ34"/>
  <c r="DT35"/>
  <c r="CQ35"/>
  <c r="DT36"/>
  <c r="CQ36"/>
  <c r="CA37"/>
  <c r="DT37"/>
  <c r="CQ37"/>
  <c r="CA38"/>
  <c r="DT38"/>
  <c r="CQ38"/>
  <c r="CA39"/>
  <c r="DT39"/>
  <c r="CQ39"/>
  <c r="CA40"/>
  <c r="DT40"/>
  <c r="CQ40"/>
  <c r="CA41"/>
  <c r="DT41"/>
  <c r="CQ41"/>
  <c r="CA42"/>
  <c r="DT42"/>
  <c r="CQ42"/>
  <c r="CA43"/>
  <c r="DT43"/>
  <c r="CQ43"/>
  <c r="CA44"/>
  <c r="DT44"/>
  <c r="CQ44"/>
  <c r="CA45"/>
  <c r="DT45"/>
  <c r="CQ45"/>
  <c r="CA46"/>
  <c r="DT46"/>
  <c r="CQ46"/>
  <c r="CA47"/>
  <c r="DT47"/>
  <c r="CQ47"/>
  <c r="CA48"/>
  <c r="DT48"/>
  <c r="CQ48"/>
  <c r="CA49"/>
  <c r="DT49"/>
  <c r="CQ49"/>
  <c r="CA50"/>
  <c r="DT50"/>
  <c r="CQ50"/>
  <c r="CA51"/>
  <c r="DT51"/>
  <c r="CQ51"/>
  <c r="CA52"/>
  <c r="DT52"/>
  <c r="CQ52"/>
  <c r="CA53"/>
  <c r="DT53"/>
  <c r="CQ53"/>
  <c r="CA54"/>
  <c r="DT54"/>
  <c r="CQ54"/>
  <c r="CA55"/>
  <c r="DT55"/>
  <c r="CQ55"/>
  <c r="CA56"/>
  <c r="DT56"/>
  <c r="CQ56"/>
  <c r="CA57"/>
  <c r="DT57"/>
  <c r="CQ57"/>
  <c r="CA58"/>
  <c r="DT58"/>
  <c r="CQ58"/>
  <c r="CA59"/>
  <c r="DT59"/>
  <c r="CQ59"/>
  <c r="CA60"/>
  <c r="DT60"/>
  <c r="CQ60"/>
  <c r="CA61"/>
  <c r="DT61"/>
  <c r="CQ61"/>
  <c r="CA62"/>
  <c r="DT62"/>
  <c r="CQ62"/>
  <c r="CA63"/>
  <c r="DT63"/>
  <c r="CQ63"/>
  <c r="CA64"/>
  <c r="DT64"/>
  <c r="CQ64"/>
  <c r="CA65"/>
  <c r="DT65"/>
  <c r="CQ65"/>
  <c r="CA66"/>
  <c r="DT66"/>
  <c r="CQ66"/>
  <c r="CA67"/>
  <c r="DT67"/>
  <c r="CQ67"/>
  <c r="DT68"/>
  <c r="CQ68"/>
  <c r="DT69"/>
  <c r="CQ69"/>
  <c r="DT70"/>
  <c r="CQ70"/>
  <c r="DT71"/>
  <c r="CQ71"/>
  <c r="DT72"/>
  <c r="CQ72"/>
  <c r="DT73"/>
  <c r="CQ73"/>
  <c r="DT74"/>
  <c r="CQ74"/>
  <c r="DT75"/>
  <c r="CQ75"/>
  <c r="DT76"/>
  <c r="CQ76"/>
  <c r="DT77"/>
  <c r="CQ77"/>
  <c r="DT78"/>
  <c r="CQ78"/>
  <c r="DT79"/>
  <c r="CQ79"/>
  <c r="DT80"/>
  <c r="CQ80"/>
  <c r="DT81"/>
  <c r="CQ81"/>
  <c r="DT82"/>
  <c r="CQ82"/>
  <c r="DT83"/>
  <c r="CQ83"/>
  <c r="DT84"/>
  <c r="CQ84"/>
  <c r="DT85"/>
  <c r="CQ85"/>
  <c r="DT86"/>
  <c r="CQ86"/>
  <c r="DT87"/>
  <c r="CQ87"/>
  <c r="DT88"/>
  <c r="CQ88"/>
  <c r="DT89"/>
  <c r="CQ89"/>
  <c r="DT90"/>
  <c r="CQ90"/>
  <c r="DT91"/>
  <c r="CQ91"/>
  <c r="DT92"/>
  <c r="CQ92"/>
  <c r="DT93"/>
  <c r="CQ93"/>
  <c r="DT94"/>
  <c r="CQ94"/>
  <c r="DT95"/>
  <c r="CQ95"/>
  <c r="DT96"/>
  <c r="CQ96"/>
  <c r="DT97"/>
  <c r="CQ97"/>
  <c r="DT98"/>
  <c r="CQ98"/>
  <c r="DT99"/>
  <c r="CQ99"/>
  <c r="DT100"/>
  <c r="CQ100"/>
  <c r="DT101"/>
  <c r="CQ101"/>
  <c r="DT102"/>
  <c r="CQ102"/>
  <c r="DT103"/>
  <c r="CQ103"/>
  <c r="DT104"/>
  <c r="CQ104"/>
  <c r="DT105"/>
  <c r="CQ105"/>
  <c r="DT106"/>
  <c r="CQ106"/>
  <c r="DT107"/>
  <c r="CQ107"/>
  <c r="DT108"/>
  <c r="CQ108"/>
  <c r="DT109"/>
  <c r="CQ109"/>
  <c r="DT110"/>
  <c r="CQ110"/>
  <c r="DT111"/>
  <c r="CQ111"/>
  <c r="DT112"/>
  <c r="CQ112"/>
  <c r="DT113"/>
  <c r="CQ113"/>
  <c r="DT114"/>
  <c r="CQ114"/>
  <c r="DT115"/>
  <c r="CQ115"/>
  <c r="DT116"/>
  <c r="CQ116"/>
  <c r="CP6"/>
  <c r="CP10"/>
  <c r="CP14"/>
  <c r="CP18"/>
  <c r="CP22"/>
  <c r="CP26"/>
  <c r="CP30"/>
  <c r="CP34"/>
  <c r="CP38"/>
  <c r="CP42"/>
  <c r="CP46"/>
  <c r="CP50"/>
  <c r="CP54"/>
  <c r="CP58"/>
  <c r="CP62"/>
  <c r="CP66"/>
  <c r="CP70"/>
  <c r="CP74"/>
  <c r="CP78"/>
  <c r="CP82"/>
  <c r="CP86"/>
  <c r="CP90"/>
  <c r="CP94"/>
  <c r="CP98"/>
  <c r="CP102"/>
  <c r="CP106"/>
  <c r="CP110"/>
  <c r="CP114"/>
  <c r="CS4"/>
  <c r="CS8"/>
  <c r="CS12"/>
  <c r="CS16"/>
  <c r="CS20"/>
  <c r="CS24"/>
  <c r="CS28"/>
  <c r="CS32"/>
  <c r="CS36"/>
  <c r="CS40"/>
  <c r="CS44"/>
  <c r="CS48"/>
  <c r="CS52"/>
  <c r="CS56"/>
  <c r="CS60"/>
  <c r="CS64"/>
  <c r="CS68"/>
  <c r="CS72"/>
  <c r="CS76"/>
  <c r="CS80"/>
  <c r="CS84"/>
  <c r="CS88"/>
  <c r="CS92"/>
  <c r="CS96"/>
  <c r="CS100"/>
  <c r="CS104"/>
  <c r="CS108"/>
  <c r="CS112"/>
  <c r="CS116"/>
  <c r="DH116"/>
  <c r="DM113"/>
  <c r="DK111"/>
  <c r="DI109"/>
  <c r="DN106"/>
  <c r="DL104"/>
  <c r="DJ102"/>
  <c r="DH100"/>
  <c r="DM97"/>
  <c r="DK95"/>
  <c r="DI93"/>
  <c r="DN90"/>
  <c r="DL88"/>
  <c r="DJ86"/>
  <c r="DH84"/>
  <c r="DM81"/>
  <c r="DK79"/>
  <c r="DI77"/>
  <c r="DN74"/>
  <c r="DL72"/>
  <c r="DJ70"/>
  <c r="DH68"/>
  <c r="DM65"/>
  <c r="DK63"/>
  <c r="DI61"/>
  <c r="DN58"/>
  <c r="DL56"/>
  <c r="DJ54"/>
  <c r="DH52"/>
  <c r="DM49"/>
  <c r="DK47"/>
  <c r="DI45"/>
  <c r="DN42"/>
  <c r="DL40"/>
  <c r="DJ38"/>
  <c r="DH36"/>
  <c r="DM33"/>
  <c r="DK31"/>
  <c r="DI29"/>
  <c r="DN26"/>
  <c r="DL24"/>
  <c r="DJ22"/>
  <c r="DH20"/>
  <c r="DM17"/>
  <c r="DK15"/>
  <c r="DI13"/>
  <c r="DN10"/>
  <c r="DL8"/>
  <c r="DJ6"/>
  <c r="DH4"/>
  <c r="DH115"/>
  <c r="DM112"/>
  <c r="DK110"/>
  <c r="DI108"/>
  <c r="DN105"/>
  <c r="DL103"/>
  <c r="DJ101"/>
  <c r="DH99"/>
  <c r="DM96"/>
  <c r="DK94"/>
  <c r="DI92"/>
  <c r="DN89"/>
  <c r="DL87"/>
  <c r="DJ85"/>
  <c r="DH83"/>
  <c r="DM80"/>
  <c r="DK78"/>
  <c r="DI76"/>
  <c r="DN73"/>
  <c r="DL71"/>
  <c r="DJ69"/>
  <c r="DH67"/>
  <c r="DM64"/>
  <c r="DK62"/>
  <c r="DI60"/>
  <c r="DN57"/>
  <c r="DL55"/>
  <c r="DJ53"/>
  <c r="DH51"/>
  <c r="DM48"/>
  <c r="DK46"/>
  <c r="DI44"/>
  <c r="DN41"/>
  <c r="DL39"/>
  <c r="DJ37"/>
  <c r="DH35"/>
  <c r="DM32"/>
  <c r="DK30"/>
  <c r="DI28"/>
  <c r="DN25"/>
  <c r="DL23"/>
  <c r="DJ21"/>
  <c r="DH19"/>
  <c r="DM16"/>
  <c r="DK14"/>
  <c r="DI12"/>
  <c r="DN9"/>
  <c r="DL7"/>
  <c r="DJ5"/>
  <c r="DJ116"/>
  <c r="DH114"/>
  <c r="DM111"/>
  <c r="DK109"/>
  <c r="DI107"/>
  <c r="DN104"/>
  <c r="DL102"/>
  <c r="DJ100"/>
  <c r="DH98"/>
  <c r="DM95"/>
  <c r="DK93"/>
  <c r="DI91"/>
  <c r="DN88"/>
  <c r="DL86"/>
  <c r="DJ84"/>
  <c r="DH82"/>
  <c r="DM79"/>
  <c r="DK77"/>
  <c r="DI75"/>
  <c r="DN72"/>
  <c r="DL70"/>
  <c r="DJ68"/>
  <c r="DH66"/>
  <c r="DM63"/>
  <c r="DK61"/>
  <c r="DI59"/>
  <c r="DN56"/>
  <c r="DL54"/>
  <c r="DJ52"/>
  <c r="DH50"/>
  <c r="DM47"/>
  <c r="DK45"/>
  <c r="DI43"/>
  <c r="DN40"/>
  <c r="DL38"/>
  <c r="DJ36"/>
  <c r="DH34"/>
  <c r="DM31"/>
  <c r="DK29"/>
  <c r="DI27"/>
  <c r="DN24"/>
  <c r="DL22"/>
  <c r="DJ20"/>
  <c r="DH18"/>
  <c r="DM15"/>
  <c r="DK13"/>
  <c r="DI11"/>
  <c r="DN8"/>
  <c r="DL6"/>
  <c r="DJ4"/>
  <c r="DM114"/>
  <c r="DK112"/>
  <c r="DI110"/>
  <c r="DN107"/>
  <c r="DL105"/>
  <c r="DJ103"/>
  <c r="DH101"/>
  <c r="DM98"/>
  <c r="DK96"/>
  <c r="DI94"/>
  <c r="DN91"/>
  <c r="DL89"/>
  <c r="DJ87"/>
  <c r="DH85"/>
  <c r="DM82"/>
  <c r="DK80"/>
  <c r="DI78"/>
  <c r="DN75"/>
  <c r="DL73"/>
  <c r="DJ71"/>
  <c r="DH69"/>
  <c r="DM66"/>
  <c r="DK64"/>
  <c r="DI62"/>
  <c r="DN59"/>
  <c r="DL57"/>
  <c r="DJ55"/>
  <c r="DH53"/>
  <c r="DM50"/>
  <c r="DK48"/>
  <c r="DI46"/>
  <c r="DN43"/>
  <c r="DL41"/>
  <c r="DJ39"/>
  <c r="DH37"/>
  <c r="DM34"/>
  <c r="DK32"/>
  <c r="DI30"/>
  <c r="DN27"/>
  <c r="DL25"/>
  <c r="DJ23"/>
  <c r="DH21"/>
  <c r="DM18"/>
  <c r="DK16"/>
  <c r="DI14"/>
  <c r="DN11"/>
  <c r="DL9"/>
  <c r="DJ7"/>
  <c r="DH5"/>
  <c r="CQ14"/>
  <c r="DT17"/>
  <c r="DT18"/>
  <c r="DT19"/>
  <c r="CQ22"/>
  <c r="DT23"/>
  <c r="DT24"/>
  <c r="CB3"/>
  <c r="DU4"/>
  <c r="DU5"/>
  <c r="DQ6"/>
  <c r="CB8"/>
  <c r="CB9"/>
  <c r="CB10"/>
  <c r="CB11"/>
  <c r="DQ12"/>
  <c r="DQ13"/>
  <c r="DQ14"/>
  <c r="DQ15"/>
  <c r="DQ16"/>
  <c r="DQ17"/>
  <c r="DQ18"/>
  <c r="DQ19"/>
  <c r="DU21"/>
  <c r="DU22"/>
  <c r="DU23"/>
  <c r="DQ24"/>
  <c r="CB26"/>
  <c r="CB27"/>
  <c r="CB28"/>
  <c r="DQ29"/>
  <c r="DQ30"/>
  <c r="DQ31"/>
  <c r="DQ32"/>
  <c r="CB34"/>
  <c r="CB35"/>
  <c r="DU38"/>
  <c r="DQ38"/>
  <c r="DU44"/>
  <c r="DQ44"/>
  <c r="DQ48"/>
  <c r="DU49"/>
  <c r="DU51"/>
  <c r="DQ51"/>
  <c r="DU52"/>
  <c r="DQ52"/>
  <c r="DU53"/>
  <c r="DQ53"/>
  <c r="DU54"/>
  <c r="DQ54"/>
  <c r="DU55"/>
  <c r="DQ55"/>
  <c r="DU56"/>
  <c r="DQ56"/>
  <c r="DU57"/>
  <c r="DQ57"/>
  <c r="DU58"/>
  <c r="DQ58"/>
  <c r="DU59"/>
  <c r="DQ59"/>
  <c r="DU60"/>
  <c r="DQ60"/>
  <c r="DU61"/>
  <c r="DQ61"/>
  <c r="DU62"/>
  <c r="DQ62"/>
  <c r="DU63"/>
  <c r="DQ63"/>
  <c r="DU64"/>
  <c r="DQ64"/>
  <c r="DU65"/>
  <c r="DQ65"/>
  <c r="DU66"/>
  <c r="DQ66"/>
  <c r="DU67"/>
  <c r="DQ67"/>
  <c r="DU68"/>
  <c r="DQ68"/>
  <c r="DU69"/>
  <c r="DQ69"/>
  <c r="DU70"/>
  <c r="DQ70"/>
  <c r="DU71"/>
  <c r="DQ71"/>
  <c r="DU72"/>
  <c r="DQ72"/>
  <c r="DU73"/>
  <c r="DQ73"/>
  <c r="DU74"/>
  <c r="DQ74"/>
  <c r="DU75"/>
  <c r="DQ75"/>
  <c r="DU76"/>
  <c r="DQ76"/>
  <c r="DU77"/>
  <c r="DQ77"/>
  <c r="DU78"/>
  <c r="DQ78"/>
  <c r="DU79"/>
  <c r="DQ79"/>
  <c r="DU80"/>
  <c r="DQ80"/>
  <c r="DU81"/>
  <c r="DQ81"/>
  <c r="DU82"/>
  <c r="DQ82"/>
  <c r="DU83"/>
  <c r="DQ83"/>
  <c r="DU84"/>
  <c r="DQ84"/>
  <c r="DU85"/>
  <c r="DQ85"/>
  <c r="DU86"/>
  <c r="DQ86"/>
  <c r="DU87"/>
  <c r="DQ87"/>
  <c r="DU88"/>
  <c r="DQ88"/>
  <c r="DU89"/>
  <c r="DQ89"/>
  <c r="DU90"/>
  <c r="DQ90"/>
  <c r="DU91"/>
  <c r="DQ91"/>
  <c r="DU92"/>
  <c r="DQ92"/>
  <c r="DU93"/>
  <c r="DQ93"/>
  <c r="DU94"/>
  <c r="DQ94"/>
  <c r="DU95"/>
  <c r="DQ95"/>
  <c r="DU96"/>
  <c r="DQ96"/>
  <c r="DU97"/>
  <c r="DQ97"/>
  <c r="DU98"/>
  <c r="DQ98"/>
  <c r="DU99"/>
  <c r="DQ99"/>
  <c r="DU100"/>
  <c r="DQ100"/>
  <c r="DU101"/>
  <c r="DQ101"/>
  <c r="DU102"/>
  <c r="DQ102"/>
  <c r="DU103"/>
  <c r="DQ103"/>
  <c r="DU104"/>
  <c r="DQ104"/>
  <c r="DU105"/>
  <c r="DQ105"/>
  <c r="DU106"/>
  <c r="DQ106"/>
  <c r="DU107"/>
  <c r="DQ107"/>
  <c r="DU108"/>
  <c r="DQ108"/>
  <c r="DU109"/>
  <c r="DQ109"/>
  <c r="DU110"/>
  <c r="DQ110"/>
  <c r="DU111"/>
  <c r="DQ111"/>
  <c r="DU112"/>
  <c r="DQ112"/>
  <c r="DU113"/>
  <c r="DQ113"/>
  <c r="DU114"/>
  <c r="DQ114"/>
  <c r="DU115"/>
  <c r="DQ115"/>
  <c r="DU116"/>
  <c r="DQ116"/>
  <c r="CP5"/>
  <c r="CP9"/>
  <c r="CP13"/>
  <c r="CP17"/>
  <c r="CP21"/>
  <c r="CP25"/>
  <c r="CP29"/>
  <c r="CP33"/>
  <c r="CP37"/>
  <c r="CP41"/>
  <c r="CP45"/>
  <c r="CP49"/>
  <c r="CP53"/>
  <c r="CP57"/>
  <c r="CP61"/>
  <c r="CP65"/>
  <c r="CP69"/>
  <c r="CP73"/>
  <c r="CP77"/>
  <c r="CP81"/>
  <c r="CP85"/>
  <c r="CP89"/>
  <c r="CP93"/>
  <c r="CP97"/>
  <c r="CP101"/>
  <c r="CP105"/>
  <c r="CP109"/>
  <c r="CP113"/>
  <c r="CS7"/>
  <c r="CS11"/>
  <c r="CS15"/>
  <c r="CS19"/>
  <c r="CS23"/>
  <c r="CS27"/>
  <c r="CS31"/>
  <c r="CS35"/>
  <c r="CS39"/>
  <c r="CS43"/>
  <c r="CS47"/>
  <c r="CS51"/>
  <c r="CS55"/>
  <c r="CS59"/>
  <c r="CS63"/>
  <c r="CS67"/>
  <c r="CS71"/>
  <c r="CS75"/>
  <c r="CS79"/>
  <c r="CS83"/>
  <c r="CS87"/>
  <c r="CS91"/>
  <c r="CS95"/>
  <c r="CS99"/>
  <c r="CS103"/>
  <c r="CS107"/>
  <c r="CS111"/>
  <c r="CS115"/>
  <c r="DL116"/>
  <c r="DJ114"/>
  <c r="DH112"/>
  <c r="DK107"/>
  <c r="DI105"/>
  <c r="DL100"/>
  <c r="DJ98"/>
  <c r="DH96"/>
  <c r="DK91"/>
  <c r="DI89"/>
  <c r="DL84"/>
  <c r="DJ82"/>
  <c r="DH80"/>
  <c r="DK75"/>
  <c r="DI73"/>
  <c r="DL68"/>
  <c r="DJ66"/>
  <c r="DH64"/>
  <c r="DK59"/>
  <c r="DI57"/>
  <c r="DL52"/>
  <c r="DJ50"/>
  <c r="DH48"/>
  <c r="DK43"/>
  <c r="DI41"/>
  <c r="DL36"/>
  <c r="DJ34"/>
  <c r="DH32"/>
  <c r="DK27"/>
  <c r="DI25"/>
  <c r="DL20"/>
  <c r="DJ18"/>
  <c r="DH16"/>
  <c r="DK11"/>
  <c r="DI9"/>
  <c r="DL4"/>
  <c r="DL115"/>
  <c r="DJ113"/>
  <c r="DM108"/>
  <c r="DK106"/>
  <c r="DN101"/>
  <c r="DL99"/>
  <c r="DJ97"/>
  <c r="DM92"/>
  <c r="DK90"/>
  <c r="DN85"/>
  <c r="DL83"/>
  <c r="DJ81"/>
  <c r="DM76"/>
  <c r="DK74"/>
  <c r="DN69"/>
  <c r="DL67"/>
  <c r="DJ65"/>
  <c r="DM60"/>
  <c r="DK58"/>
  <c r="DN53"/>
  <c r="DL51"/>
  <c r="DJ49"/>
  <c r="DM44"/>
  <c r="DK42"/>
  <c r="DN37"/>
  <c r="DL35"/>
  <c r="DJ33"/>
  <c r="DM28"/>
  <c r="DK26"/>
  <c r="DN21"/>
  <c r="DL19"/>
  <c r="DJ17"/>
  <c r="DM12"/>
  <c r="DK10"/>
  <c r="DN5"/>
  <c r="DH110"/>
  <c r="DI103"/>
  <c r="DH94"/>
  <c r="DI87"/>
  <c r="DH78"/>
  <c r="DI71"/>
  <c r="DH62"/>
  <c r="DI55"/>
  <c r="DH46"/>
  <c r="DI39"/>
  <c r="DH30"/>
  <c r="DI23"/>
  <c r="DH14"/>
  <c r="DI7"/>
  <c r="BY4"/>
  <c r="CL4"/>
  <c r="CR4"/>
  <c r="DG4"/>
  <c r="CF4"/>
  <c r="CY4"/>
  <c r="DE4"/>
  <c r="DP4"/>
  <c r="CD4"/>
  <c r="DF4"/>
  <c r="DC4"/>
  <c r="DD4"/>
  <c r="DB4"/>
  <c r="CZ4"/>
  <c r="CX4"/>
  <c r="CT4"/>
  <c r="CK4"/>
  <c r="CV4"/>
  <c r="CU4"/>
  <c r="CO4"/>
  <c r="CG4"/>
  <c r="CJ4"/>
  <c r="CI4"/>
  <c r="CM4"/>
  <c r="DX4"/>
  <c r="CW4"/>
  <c r="DW4"/>
  <c r="DV4"/>
  <c r="CH4"/>
  <c r="DA4"/>
  <c r="CN4"/>
  <c r="DO4"/>
  <c r="BY5"/>
  <c r="CY5"/>
  <c r="CL5"/>
  <c r="DG5"/>
  <c r="CR5"/>
  <c r="DE5"/>
  <c r="DP5"/>
  <c r="CF5"/>
  <c r="CD5"/>
  <c r="DC5"/>
  <c r="DB5"/>
  <c r="DD5"/>
  <c r="DF5"/>
  <c r="CM5"/>
  <c r="CK5"/>
  <c r="DA5"/>
  <c r="CH5"/>
  <c r="CO5"/>
  <c r="CG5"/>
  <c r="CN5"/>
  <c r="CJ5"/>
  <c r="CX5"/>
  <c r="CT5"/>
  <c r="DX5"/>
  <c r="DW5"/>
  <c r="CZ5"/>
  <c r="CU5"/>
  <c r="CW5"/>
  <c r="CV5"/>
  <c r="DV5"/>
  <c r="CI5"/>
  <c r="DO5"/>
  <c r="BY6"/>
  <c r="CR6"/>
  <c r="CY6"/>
  <c r="CF6"/>
  <c r="DE6"/>
  <c r="DP6"/>
  <c r="CL6"/>
  <c r="DG6"/>
  <c r="CD6"/>
  <c r="DB6"/>
  <c r="DC6"/>
  <c r="DD6"/>
  <c r="DF6"/>
  <c r="CH6"/>
  <c r="CO6"/>
  <c r="CV6"/>
  <c r="DA6"/>
  <c r="DX6"/>
  <c r="CW6"/>
  <c r="DV6"/>
  <c r="CK6"/>
  <c r="CT6"/>
  <c r="DW6"/>
  <c r="CG6"/>
  <c r="CN6"/>
  <c r="CX6"/>
  <c r="CJ6"/>
  <c r="CI6"/>
  <c r="CM6"/>
  <c r="CZ6"/>
  <c r="CU6"/>
  <c r="DO6"/>
  <c r="BY7"/>
  <c r="DP7"/>
  <c r="CF7"/>
  <c r="DE7"/>
  <c r="CL7"/>
  <c r="DG7"/>
  <c r="CY7"/>
  <c r="CR7"/>
  <c r="CD7"/>
  <c r="DB7"/>
  <c r="DD7"/>
  <c r="DC7"/>
  <c r="DF7"/>
  <c r="CO7"/>
  <c r="CU7"/>
  <c r="CN7"/>
  <c r="CT7"/>
  <c r="DW7"/>
  <c r="CI7"/>
  <c r="CZ7"/>
  <c r="DV7"/>
  <c r="CM7"/>
  <c r="CK7"/>
  <c r="DX7"/>
  <c r="CV7"/>
  <c r="CH7"/>
  <c r="CG7"/>
  <c r="CJ7"/>
  <c r="CW7"/>
  <c r="CX7"/>
  <c r="DA7"/>
  <c r="DO7"/>
  <c r="BY8"/>
  <c r="CL8"/>
  <c r="DG8"/>
  <c r="CF8"/>
  <c r="CY8"/>
  <c r="DE8"/>
  <c r="DP8"/>
  <c r="CR8"/>
  <c r="CD8"/>
  <c r="DC8"/>
  <c r="DF8"/>
  <c r="DD8"/>
  <c r="DB8"/>
  <c r="DW8"/>
  <c r="CJ8"/>
  <c r="DV8"/>
  <c r="CI8"/>
  <c r="CM8"/>
  <c r="DA8"/>
  <c r="CZ8"/>
  <c r="CX8"/>
  <c r="CH8"/>
  <c r="CT8"/>
  <c r="CN8"/>
  <c r="CV8"/>
  <c r="CU8"/>
  <c r="CK8"/>
  <c r="CO8"/>
  <c r="DX8"/>
  <c r="CG8"/>
  <c r="CW8"/>
  <c r="DO8"/>
  <c r="BY9"/>
  <c r="DE9"/>
  <c r="CY9"/>
  <c r="CF9"/>
  <c r="DP9"/>
  <c r="CR9"/>
  <c r="CL9"/>
  <c r="DG9"/>
  <c r="CD9"/>
  <c r="DC9"/>
  <c r="DD9"/>
  <c r="DB9"/>
  <c r="DF9"/>
  <c r="CW9"/>
  <c r="CV9"/>
  <c r="DV9"/>
  <c r="CI9"/>
  <c r="DA9"/>
  <c r="CM9"/>
  <c r="CK9"/>
  <c r="CX9"/>
  <c r="CT9"/>
  <c r="DX9"/>
  <c r="CH9"/>
  <c r="CO9"/>
  <c r="DW9"/>
  <c r="CG9"/>
  <c r="CN9"/>
  <c r="CZ9"/>
  <c r="CJ9"/>
  <c r="CU9"/>
  <c r="DO9"/>
  <c r="BY10"/>
  <c r="CR10"/>
  <c r="CY10"/>
  <c r="CF10"/>
  <c r="DE10"/>
  <c r="CL10"/>
  <c r="DG10"/>
  <c r="DP10"/>
  <c r="CD10"/>
  <c r="DC10"/>
  <c r="DB10"/>
  <c r="DD10"/>
  <c r="DF10"/>
  <c r="CZ10"/>
  <c r="CG10"/>
  <c r="CN10"/>
  <c r="CU10"/>
  <c r="CJ10"/>
  <c r="CI10"/>
  <c r="CM10"/>
  <c r="CV10"/>
  <c r="DA10"/>
  <c r="DX10"/>
  <c r="CW10"/>
  <c r="CH10"/>
  <c r="CO10"/>
  <c r="DV10"/>
  <c r="CT10"/>
  <c r="DW10"/>
  <c r="CK10"/>
  <c r="CX10"/>
  <c r="DO10"/>
  <c r="BY11"/>
  <c r="CY11"/>
  <c r="DE11"/>
  <c r="CL11"/>
  <c r="CR11"/>
  <c r="DP11"/>
  <c r="CF11"/>
  <c r="DG11"/>
  <c r="CD11"/>
  <c r="DD11"/>
  <c r="DB11"/>
  <c r="DF11"/>
  <c r="DC11"/>
  <c r="CH11"/>
  <c r="CX11"/>
  <c r="CG11"/>
  <c r="DA11"/>
  <c r="CJ11"/>
  <c r="CU11"/>
  <c r="CT11"/>
  <c r="DW11"/>
  <c r="CZ11"/>
  <c r="DV11"/>
  <c r="CO11"/>
  <c r="CN11"/>
  <c r="DX11"/>
  <c r="CI11"/>
  <c r="CV11"/>
  <c r="CM11"/>
  <c r="CK11"/>
  <c r="CW11"/>
  <c r="DO11"/>
  <c r="BY12"/>
  <c r="DE12"/>
  <c r="CF12"/>
  <c r="DG12"/>
  <c r="DP12"/>
  <c r="CY12"/>
  <c r="CL12"/>
  <c r="CR12"/>
  <c r="CD12"/>
  <c r="DF12"/>
  <c r="DD12"/>
  <c r="DB12"/>
  <c r="DC12"/>
  <c r="DX12"/>
  <c r="CK12"/>
  <c r="CW12"/>
  <c r="DW12"/>
  <c r="DV12"/>
  <c r="CO12"/>
  <c r="DA12"/>
  <c r="CG12"/>
  <c r="CJ12"/>
  <c r="CZ12"/>
  <c r="CI12"/>
  <c r="CX12"/>
  <c r="CM12"/>
  <c r="CT12"/>
  <c r="CV12"/>
  <c r="CU12"/>
  <c r="CH12"/>
  <c r="CN12"/>
  <c r="DO12"/>
  <c r="BY13"/>
  <c r="CF13"/>
  <c r="CR13"/>
  <c r="CY13"/>
  <c r="DP13"/>
  <c r="CL13"/>
  <c r="DE13"/>
  <c r="DG13"/>
  <c r="CD13"/>
  <c r="DC13"/>
  <c r="DD13"/>
  <c r="DB13"/>
  <c r="DF13"/>
  <c r="DX13"/>
  <c r="CM13"/>
  <c r="DW13"/>
  <c r="CK13"/>
  <c r="CZ13"/>
  <c r="CU13"/>
  <c r="CH13"/>
  <c r="CO13"/>
  <c r="CW13"/>
  <c r="CG13"/>
  <c r="CN13"/>
  <c r="CV13"/>
  <c r="DV13"/>
  <c r="CJ13"/>
  <c r="DA13"/>
  <c r="CX13"/>
  <c r="CI13"/>
  <c r="CT13"/>
  <c r="DO13"/>
  <c r="BY14"/>
  <c r="CF14"/>
  <c r="CR14"/>
  <c r="CY14"/>
  <c r="DG14"/>
  <c r="CL14"/>
  <c r="DP14"/>
  <c r="DE14"/>
  <c r="CD14"/>
  <c r="DB14"/>
  <c r="DC14"/>
  <c r="DF14"/>
  <c r="DD14"/>
  <c r="CT14"/>
  <c r="DW14"/>
  <c r="CH14"/>
  <c r="CO14"/>
  <c r="CX14"/>
  <c r="CZ14"/>
  <c r="CK14"/>
  <c r="CU14"/>
  <c r="CV14"/>
  <c r="CG14"/>
  <c r="CN14"/>
  <c r="CJ14"/>
  <c r="DA14"/>
  <c r="DX14"/>
  <c r="CI14"/>
  <c r="CW14"/>
  <c r="CM14"/>
  <c r="DV14"/>
  <c r="DO14"/>
  <c r="BY15"/>
  <c r="CR15"/>
  <c r="DE15"/>
  <c r="DP15"/>
  <c r="CF15"/>
  <c r="DG15"/>
  <c r="CL15"/>
  <c r="CY15"/>
  <c r="CD15"/>
  <c r="DB15"/>
  <c r="DD15"/>
  <c r="DF15"/>
  <c r="DC15"/>
  <c r="CO15"/>
  <c r="CN15"/>
  <c r="CW15"/>
  <c r="CI15"/>
  <c r="CM15"/>
  <c r="CX15"/>
  <c r="CK15"/>
  <c r="DA15"/>
  <c r="CH15"/>
  <c r="CU15"/>
  <c r="CG15"/>
  <c r="CT15"/>
  <c r="CJ15"/>
  <c r="DW15"/>
  <c r="CZ15"/>
  <c r="DV15"/>
  <c r="DX15"/>
  <c r="CV15"/>
  <c r="DO15"/>
  <c r="BY16"/>
  <c r="CL16"/>
  <c r="DG16"/>
  <c r="CY16"/>
  <c r="CF16"/>
  <c r="DP16"/>
  <c r="CR16"/>
  <c r="DE16"/>
  <c r="CD16"/>
  <c r="DD16"/>
  <c r="DF16"/>
  <c r="DC16"/>
  <c r="DB16"/>
  <c r="CJ16"/>
  <c r="CV16"/>
  <c r="CI16"/>
  <c r="CU16"/>
  <c r="CM16"/>
  <c r="CH16"/>
  <c r="DX16"/>
  <c r="CN16"/>
  <c r="CW16"/>
  <c r="DW16"/>
  <c r="DV16"/>
  <c r="DA16"/>
  <c r="CK16"/>
  <c r="CZ16"/>
  <c r="CX16"/>
  <c r="CO16"/>
  <c r="CT16"/>
  <c r="CG16"/>
  <c r="DO16"/>
  <c r="BY17"/>
  <c r="CL17"/>
  <c r="DP17"/>
  <c r="DE17"/>
  <c r="CF17"/>
  <c r="CR17"/>
  <c r="CY17"/>
  <c r="DG17"/>
  <c r="CD17"/>
  <c r="DD17"/>
  <c r="DB17"/>
  <c r="DC17"/>
  <c r="DF17"/>
  <c r="CX17"/>
  <c r="CT17"/>
  <c r="DX17"/>
  <c r="DW17"/>
  <c r="CZ17"/>
  <c r="CU17"/>
  <c r="CI17"/>
  <c r="CM17"/>
  <c r="CW17"/>
  <c r="CK17"/>
  <c r="CV17"/>
  <c r="DV17"/>
  <c r="CH17"/>
  <c r="CO17"/>
  <c r="CG17"/>
  <c r="CN17"/>
  <c r="CJ17"/>
  <c r="DA17"/>
  <c r="DO17"/>
  <c r="BY18"/>
  <c r="CL18"/>
  <c r="DP18"/>
  <c r="CR18"/>
  <c r="CY18"/>
  <c r="DE18"/>
  <c r="DG18"/>
  <c r="CF18"/>
  <c r="CD18"/>
  <c r="DB18"/>
  <c r="DC18"/>
  <c r="DF18"/>
  <c r="DD18"/>
  <c r="DA18"/>
  <c r="DX18"/>
  <c r="CW18"/>
  <c r="DV18"/>
  <c r="CG18"/>
  <c r="CN18"/>
  <c r="CJ18"/>
  <c r="CT18"/>
  <c r="CI18"/>
  <c r="DW18"/>
  <c r="CM18"/>
  <c r="CX18"/>
  <c r="CH18"/>
  <c r="CO18"/>
  <c r="CZ18"/>
  <c r="CU18"/>
  <c r="CV18"/>
  <c r="CK18"/>
  <c r="DO18"/>
  <c r="BY19"/>
  <c r="CF19"/>
  <c r="DG19"/>
  <c r="CR19"/>
  <c r="DE19"/>
  <c r="DP19"/>
  <c r="CL19"/>
  <c r="CY19"/>
  <c r="CD19"/>
  <c r="DC19"/>
  <c r="DB19"/>
  <c r="DF19"/>
  <c r="DD19"/>
  <c r="DV19"/>
  <c r="CH19"/>
  <c r="CG19"/>
  <c r="DX19"/>
  <c r="CJ19"/>
  <c r="CV19"/>
  <c r="CW19"/>
  <c r="CO19"/>
  <c r="CX19"/>
  <c r="CN19"/>
  <c r="DA19"/>
  <c r="CI19"/>
  <c r="CM19"/>
  <c r="CU19"/>
  <c r="CK19"/>
  <c r="CT19"/>
  <c r="DW19"/>
  <c r="CZ19"/>
  <c r="DO19"/>
  <c r="BY20"/>
  <c r="CY20"/>
  <c r="DE20"/>
  <c r="DP20"/>
  <c r="CR20"/>
  <c r="CL20"/>
  <c r="CF20"/>
  <c r="DG20"/>
  <c r="CD20"/>
  <c r="DF20"/>
  <c r="DD20"/>
  <c r="DC20"/>
  <c r="DB20"/>
  <c r="CZ20"/>
  <c r="CX20"/>
  <c r="CT20"/>
  <c r="CK20"/>
  <c r="CV20"/>
  <c r="CU20"/>
  <c r="CO20"/>
  <c r="CG20"/>
  <c r="CJ20"/>
  <c r="CI20"/>
  <c r="CM20"/>
  <c r="DX20"/>
  <c r="CW20"/>
  <c r="DW20"/>
  <c r="DV20"/>
  <c r="CH20"/>
  <c r="DA20"/>
  <c r="CN20"/>
  <c r="DO20"/>
  <c r="BY21"/>
  <c r="DE21"/>
  <c r="DP21"/>
  <c r="DG21"/>
  <c r="CF21"/>
  <c r="CR21"/>
  <c r="CY21"/>
  <c r="CL21"/>
  <c r="CD21"/>
  <c r="DC21"/>
  <c r="DB21"/>
  <c r="DD21"/>
  <c r="DF21"/>
  <c r="CM21"/>
  <c r="CK21"/>
  <c r="DA21"/>
  <c r="CH21"/>
  <c r="CO21"/>
  <c r="CG21"/>
  <c r="CN21"/>
  <c r="CJ21"/>
  <c r="CX21"/>
  <c r="CT21"/>
  <c r="DX21"/>
  <c r="DW21"/>
  <c r="CZ21"/>
  <c r="CU21"/>
  <c r="CW21"/>
  <c r="CV21"/>
  <c r="DV21"/>
  <c r="CI21"/>
  <c r="DO21"/>
  <c r="BY22"/>
  <c r="DE22"/>
  <c r="DP22"/>
  <c r="DG22"/>
  <c r="CF22"/>
  <c r="CR22"/>
  <c r="CY22"/>
  <c r="CL22"/>
  <c r="CD22"/>
  <c r="DB22"/>
  <c r="DC22"/>
  <c r="DD22"/>
  <c r="DF22"/>
  <c r="CH22"/>
  <c r="CO22"/>
  <c r="CV22"/>
  <c r="DA22"/>
  <c r="DX22"/>
  <c r="CW22"/>
  <c r="DV22"/>
  <c r="CK22"/>
  <c r="CT22"/>
  <c r="DW22"/>
  <c r="CG22"/>
  <c r="CN22"/>
  <c r="CX22"/>
  <c r="CJ22"/>
  <c r="CI22"/>
  <c r="CM22"/>
  <c r="CZ22"/>
  <c r="CU22"/>
  <c r="DO22"/>
  <c r="BY23"/>
  <c r="CL23"/>
  <c r="CF23"/>
  <c r="DG23"/>
  <c r="CY23"/>
  <c r="CR23"/>
  <c r="DE23"/>
  <c r="DP23"/>
  <c r="CD23"/>
  <c r="DB23"/>
  <c r="DD23"/>
  <c r="DF23"/>
  <c r="DC23"/>
  <c r="CO23"/>
  <c r="CU23"/>
  <c r="CN23"/>
  <c r="CT23"/>
  <c r="DW23"/>
  <c r="CI23"/>
  <c r="CZ23"/>
  <c r="DV23"/>
  <c r="CM23"/>
  <c r="CK23"/>
  <c r="DX23"/>
  <c r="CV23"/>
  <c r="CH23"/>
  <c r="CG23"/>
  <c r="CJ23"/>
  <c r="CW23"/>
  <c r="CX23"/>
  <c r="DA23"/>
  <c r="DO23"/>
  <c r="BY24"/>
  <c r="DP24"/>
  <c r="CR24"/>
  <c r="DE24"/>
  <c r="CY24"/>
  <c r="CF24"/>
  <c r="DG24"/>
  <c r="CL24"/>
  <c r="CD24"/>
  <c r="DF24"/>
  <c r="DD24"/>
  <c r="DB24"/>
  <c r="DC24"/>
  <c r="DW24"/>
  <c r="CJ24"/>
  <c r="DV24"/>
  <c r="CI24"/>
  <c r="CM24"/>
  <c r="DA24"/>
  <c r="CZ24"/>
  <c r="CX24"/>
  <c r="CH24"/>
  <c r="CT24"/>
  <c r="CN24"/>
  <c r="CV24"/>
  <c r="CU24"/>
  <c r="CK24"/>
  <c r="CO24"/>
  <c r="DX24"/>
  <c r="CG24"/>
  <c r="CW24"/>
  <c r="DO24"/>
  <c r="BY25"/>
  <c r="DG25"/>
  <c r="CF25"/>
  <c r="CR25"/>
  <c r="CY25"/>
  <c r="CL25"/>
  <c r="DP25"/>
  <c r="DE25"/>
  <c r="CD25"/>
  <c r="DC25"/>
  <c r="DD25"/>
  <c r="DB25"/>
  <c r="DF25"/>
  <c r="CW25"/>
  <c r="CV25"/>
  <c r="DV25"/>
  <c r="CI25"/>
  <c r="DA25"/>
  <c r="CM25"/>
  <c r="CK25"/>
  <c r="CX25"/>
  <c r="CT25"/>
  <c r="DX25"/>
  <c r="CH25"/>
  <c r="CO25"/>
  <c r="DW25"/>
  <c r="CG25"/>
  <c r="CN25"/>
  <c r="CZ25"/>
  <c r="CJ25"/>
  <c r="CU25"/>
  <c r="DO25"/>
  <c r="BY26"/>
  <c r="DG26"/>
  <c r="CL26"/>
  <c r="CF26"/>
  <c r="CR26"/>
  <c r="CY26"/>
  <c r="DP26"/>
  <c r="DE26"/>
  <c r="CD26"/>
  <c r="DC26"/>
  <c r="DB26"/>
  <c r="DD26"/>
  <c r="DF26"/>
  <c r="CZ26"/>
  <c r="CG26"/>
  <c r="CN26"/>
  <c r="CU26"/>
  <c r="CJ26"/>
  <c r="CI26"/>
  <c r="CM26"/>
  <c r="CV26"/>
  <c r="DA26"/>
  <c r="DX26"/>
  <c r="CW26"/>
  <c r="CH26"/>
  <c r="CO26"/>
  <c r="DV26"/>
  <c r="CT26"/>
  <c r="DW26"/>
  <c r="CK26"/>
  <c r="CX26"/>
  <c r="DO26"/>
  <c r="BY27"/>
  <c r="CY27"/>
  <c r="CR27"/>
  <c r="DE27"/>
  <c r="DP27"/>
  <c r="CF27"/>
  <c r="DG27"/>
  <c r="CL27"/>
  <c r="CD27"/>
  <c r="DD27"/>
  <c r="DB27"/>
  <c r="DF27"/>
  <c r="DC27"/>
  <c r="CH27"/>
  <c r="CX27"/>
  <c r="CG27"/>
  <c r="DA27"/>
  <c r="CJ27"/>
  <c r="CU27"/>
  <c r="CT27"/>
  <c r="DW27"/>
  <c r="CZ27"/>
  <c r="DV27"/>
  <c r="CO27"/>
  <c r="CN27"/>
  <c r="DX27"/>
  <c r="CI27"/>
  <c r="CV27"/>
  <c r="CM27"/>
  <c r="CK27"/>
  <c r="CW27"/>
  <c r="DO27"/>
  <c r="BY28"/>
  <c r="CF28"/>
  <c r="DG28"/>
  <c r="DP28"/>
  <c r="CL28"/>
  <c r="CR28"/>
  <c r="CY28"/>
  <c r="DE28"/>
  <c r="CD28"/>
  <c r="DC28"/>
  <c r="DF28"/>
  <c r="DD28"/>
  <c r="DB28"/>
  <c r="DX28"/>
  <c r="CK28"/>
  <c r="CW28"/>
  <c r="DW28"/>
  <c r="DV28"/>
  <c r="CO28"/>
  <c r="DA28"/>
  <c r="CG28"/>
  <c r="CJ28"/>
  <c r="CZ28"/>
  <c r="CI28"/>
  <c r="CX28"/>
  <c r="CM28"/>
  <c r="CT28"/>
  <c r="CV28"/>
  <c r="CU28"/>
  <c r="CH28"/>
  <c r="CN28"/>
  <c r="DO28"/>
  <c r="BY29"/>
  <c r="CF29"/>
  <c r="CR29"/>
  <c r="CY29"/>
  <c r="DG29"/>
  <c r="CL29"/>
  <c r="DP29"/>
  <c r="DE29"/>
  <c r="CD29"/>
  <c r="DC29"/>
  <c r="DD29"/>
  <c r="DB29"/>
  <c r="DF29"/>
  <c r="DX29"/>
  <c r="CM29"/>
  <c r="DW29"/>
  <c r="CK29"/>
  <c r="CZ29"/>
  <c r="CU29"/>
  <c r="CH29"/>
  <c r="CO29"/>
  <c r="CW29"/>
  <c r="CG29"/>
  <c r="CN29"/>
  <c r="CV29"/>
  <c r="DV29"/>
  <c r="CJ29"/>
  <c r="DA29"/>
  <c r="CX29"/>
  <c r="CI29"/>
  <c r="CT29"/>
  <c r="DO29"/>
  <c r="BY30"/>
  <c r="CF30"/>
  <c r="CR30"/>
  <c r="CY30"/>
  <c r="DG30"/>
  <c r="CL30"/>
  <c r="DP30"/>
  <c r="DE30"/>
  <c r="CD30"/>
  <c r="DD30"/>
  <c r="DB30"/>
  <c r="DC30"/>
  <c r="DF30"/>
  <c r="CT30"/>
  <c r="DW30"/>
  <c r="CH30"/>
  <c r="CO30"/>
  <c r="CX30"/>
  <c r="CZ30"/>
  <c r="CK30"/>
  <c r="CU30"/>
  <c r="CV30"/>
  <c r="CG30"/>
  <c r="CN30"/>
  <c r="CJ30"/>
  <c r="DA30"/>
  <c r="DX30"/>
  <c r="CI30"/>
  <c r="CW30"/>
  <c r="CM30"/>
  <c r="DV30"/>
  <c r="DO30"/>
  <c r="BY31"/>
  <c r="CR31"/>
  <c r="DE31"/>
  <c r="DP31"/>
  <c r="CF31"/>
  <c r="DG31"/>
  <c r="CY31"/>
  <c r="CL31"/>
  <c r="CD31"/>
  <c r="DB31"/>
  <c r="DF31"/>
  <c r="DC31"/>
  <c r="DD31"/>
  <c r="CO31"/>
  <c r="CN31"/>
  <c r="CW31"/>
  <c r="CI31"/>
  <c r="CM31"/>
  <c r="CX31"/>
  <c r="CK31"/>
  <c r="DA31"/>
  <c r="CH31"/>
  <c r="CU31"/>
  <c r="CG31"/>
  <c r="CT31"/>
  <c r="CJ31"/>
  <c r="DW31"/>
  <c r="CZ31"/>
  <c r="DV31"/>
  <c r="DX31"/>
  <c r="CV31"/>
  <c r="DO31"/>
  <c r="BY32"/>
  <c r="DG32"/>
  <c r="CY32"/>
  <c r="CF32"/>
  <c r="DP32"/>
  <c r="CL32"/>
  <c r="CR32"/>
  <c r="DE32"/>
  <c r="CD32"/>
  <c r="DD32"/>
  <c r="DF32"/>
  <c r="DC32"/>
  <c r="DB32"/>
  <c r="CJ32"/>
  <c r="CV32"/>
  <c r="CI32"/>
  <c r="CU32"/>
  <c r="CM32"/>
  <c r="CH32"/>
  <c r="DX32"/>
  <c r="CN32"/>
  <c r="CW32"/>
  <c r="DW32"/>
  <c r="DV32"/>
  <c r="DA32"/>
  <c r="CK32"/>
  <c r="CZ32"/>
  <c r="CX32"/>
  <c r="CO32"/>
  <c r="CT32"/>
  <c r="CG32"/>
  <c r="DO32"/>
  <c r="BY33"/>
  <c r="CL33"/>
  <c r="DP33"/>
  <c r="DE33"/>
  <c r="CF33"/>
  <c r="DG33"/>
  <c r="CR33"/>
  <c r="CY33"/>
  <c r="CD33"/>
  <c r="DD33"/>
  <c r="DC33"/>
  <c r="DB33"/>
  <c r="DF33"/>
  <c r="CX33"/>
  <c r="CT33"/>
  <c r="DX33"/>
  <c r="DW33"/>
  <c r="CZ33"/>
  <c r="CU33"/>
  <c r="CI33"/>
  <c r="CM33"/>
  <c r="CW33"/>
  <c r="CK33"/>
  <c r="CV33"/>
  <c r="DV33"/>
  <c r="CH33"/>
  <c r="CO33"/>
  <c r="CG33"/>
  <c r="CN33"/>
  <c r="CJ33"/>
  <c r="DA33"/>
  <c r="DO33"/>
  <c r="BY34"/>
  <c r="CL34"/>
  <c r="DP34"/>
  <c r="DE34"/>
  <c r="CF34"/>
  <c r="CR34"/>
  <c r="DG34"/>
  <c r="CY34"/>
  <c r="CD34"/>
  <c r="DC34"/>
  <c r="DB34"/>
  <c r="DF34"/>
  <c r="DD34"/>
  <c r="DA34"/>
  <c r="DX34"/>
  <c r="CW34"/>
  <c r="DV34"/>
  <c r="CG34"/>
  <c r="CN34"/>
  <c r="CJ34"/>
  <c r="CT34"/>
  <c r="CI34"/>
  <c r="DW34"/>
  <c r="CM34"/>
  <c r="CX34"/>
  <c r="CH34"/>
  <c r="CO34"/>
  <c r="CZ34"/>
  <c r="CU34"/>
  <c r="CV34"/>
  <c r="CK34"/>
  <c r="DO34"/>
  <c r="BY35"/>
  <c r="CF35"/>
  <c r="DG35"/>
  <c r="CL35"/>
  <c r="CR35"/>
  <c r="DE35"/>
  <c r="DP35"/>
  <c r="CY35"/>
  <c r="CD35"/>
  <c r="DB35"/>
  <c r="DF35"/>
  <c r="DD35"/>
  <c r="DC35"/>
  <c r="DV35"/>
  <c r="CH35"/>
  <c r="CG35"/>
  <c r="DX35"/>
  <c r="CJ35"/>
  <c r="CV35"/>
  <c r="CW35"/>
  <c r="CO35"/>
  <c r="CX35"/>
  <c r="CN35"/>
  <c r="DA35"/>
  <c r="CI35"/>
  <c r="CM35"/>
  <c r="CU35"/>
  <c r="CK35"/>
  <c r="CT35"/>
  <c r="DW35"/>
  <c r="CZ35"/>
  <c r="DO35"/>
  <c r="BY36"/>
  <c r="CL36"/>
  <c r="CY36"/>
  <c r="DE36"/>
  <c r="DP36"/>
  <c r="CR36"/>
  <c r="CF36"/>
  <c r="DG36"/>
  <c r="CD36"/>
  <c r="DF36"/>
  <c r="DC36"/>
  <c r="DD36"/>
  <c r="DB36"/>
  <c r="CZ36"/>
  <c r="CX36"/>
  <c r="CT36"/>
  <c r="CK36"/>
  <c r="CV36"/>
  <c r="CU36"/>
  <c r="CO36"/>
  <c r="CG36"/>
  <c r="CJ36"/>
  <c r="CI36"/>
  <c r="CM36"/>
  <c r="DX36"/>
  <c r="CW36"/>
  <c r="DW36"/>
  <c r="DV36"/>
  <c r="CH36"/>
  <c r="DA36"/>
  <c r="CN36"/>
  <c r="DO36"/>
  <c r="BY37"/>
  <c r="DE37"/>
  <c r="CL37"/>
  <c r="DG37"/>
  <c r="CF37"/>
  <c r="CR37"/>
  <c r="CY37"/>
  <c r="DP37"/>
  <c r="CD37"/>
  <c r="DC37"/>
  <c r="DB37"/>
  <c r="DD37"/>
  <c r="DF37"/>
  <c r="CM37"/>
  <c r="CK37"/>
  <c r="DA37"/>
  <c r="CH37"/>
  <c r="CO37"/>
  <c r="CG37"/>
  <c r="CN37"/>
  <c r="CJ37"/>
  <c r="CX37"/>
  <c r="CT37"/>
  <c r="DX37"/>
  <c r="DW37"/>
  <c r="CZ37"/>
  <c r="CU37"/>
  <c r="CW37"/>
  <c r="CV37"/>
  <c r="DV37"/>
  <c r="CI37"/>
  <c r="DO37"/>
  <c r="BY38"/>
  <c r="DE38"/>
  <c r="CL38"/>
  <c r="DG38"/>
  <c r="DP38"/>
  <c r="CF38"/>
  <c r="CR38"/>
  <c r="CY38"/>
  <c r="CD38"/>
  <c r="DC38"/>
  <c r="DB38"/>
  <c r="DD38"/>
  <c r="DF38"/>
  <c r="CH38"/>
  <c r="CO38"/>
  <c r="CV38"/>
  <c r="DA38"/>
  <c r="DX38"/>
  <c r="CW38"/>
  <c r="DV38"/>
  <c r="CK38"/>
  <c r="CT38"/>
  <c r="DW38"/>
  <c r="CG38"/>
  <c r="CN38"/>
  <c r="CX38"/>
  <c r="CJ38"/>
  <c r="CI38"/>
  <c r="CM38"/>
  <c r="CZ38"/>
  <c r="CU38"/>
  <c r="DO38"/>
  <c r="BY39"/>
  <c r="CL39"/>
  <c r="CY39"/>
  <c r="CR39"/>
  <c r="DE39"/>
  <c r="DP39"/>
  <c r="CF39"/>
  <c r="DG39"/>
  <c r="CD39"/>
  <c r="DB39"/>
  <c r="DD39"/>
  <c r="DF39"/>
  <c r="DC39"/>
  <c r="CO39"/>
  <c r="CU39"/>
  <c r="CN39"/>
  <c r="CT39"/>
  <c r="DW39"/>
  <c r="CI39"/>
  <c r="CZ39"/>
  <c r="DV39"/>
  <c r="CM39"/>
  <c r="CK39"/>
  <c r="DX39"/>
  <c r="CV39"/>
  <c r="CH39"/>
  <c r="CG39"/>
  <c r="CJ39"/>
  <c r="CW39"/>
  <c r="CX39"/>
  <c r="DA39"/>
  <c r="DO39"/>
  <c r="BY40"/>
  <c r="DP40"/>
  <c r="CR40"/>
  <c r="DE40"/>
  <c r="CL40"/>
  <c r="CF40"/>
  <c r="DG40"/>
  <c r="CY40"/>
  <c r="CD40"/>
  <c r="DF40"/>
  <c r="DD40"/>
  <c r="DC40"/>
  <c r="DB40"/>
  <c r="DW40"/>
  <c r="CJ40"/>
  <c r="DV40"/>
  <c r="CI40"/>
  <c r="CM40"/>
  <c r="DA40"/>
  <c r="CZ40"/>
  <c r="CX40"/>
  <c r="CH40"/>
  <c r="CT40"/>
  <c r="CN40"/>
  <c r="CV40"/>
  <c r="CU40"/>
  <c r="CK40"/>
  <c r="CO40"/>
  <c r="DX40"/>
  <c r="CG40"/>
  <c r="CW40"/>
  <c r="DO40"/>
  <c r="BY41"/>
  <c r="DG41"/>
  <c r="DE41"/>
  <c r="CF41"/>
  <c r="CR41"/>
  <c r="CY41"/>
  <c r="CL41"/>
  <c r="DP41"/>
  <c r="CD41"/>
  <c r="DC41"/>
  <c r="DD41"/>
  <c r="DB41"/>
  <c r="DF41"/>
  <c r="CW41"/>
  <c r="CV41"/>
  <c r="DV41"/>
  <c r="CI41"/>
  <c r="DA41"/>
  <c r="CM41"/>
  <c r="CK41"/>
  <c r="CX41"/>
  <c r="CT41"/>
  <c r="DX41"/>
  <c r="CH41"/>
  <c r="CO41"/>
  <c r="DW41"/>
  <c r="CG41"/>
  <c r="CN41"/>
  <c r="CZ41"/>
  <c r="CJ41"/>
  <c r="CU41"/>
  <c r="DO41"/>
  <c r="BY42"/>
  <c r="DG42"/>
  <c r="CF42"/>
  <c r="CR42"/>
  <c r="CY42"/>
  <c r="CL42"/>
  <c r="DE42"/>
  <c r="DP42"/>
  <c r="CD42"/>
  <c r="DC42"/>
  <c r="DD42"/>
  <c r="DB42"/>
  <c r="DF42"/>
  <c r="CZ42"/>
  <c r="CG42"/>
  <c r="CN42"/>
  <c r="CU42"/>
  <c r="CJ42"/>
  <c r="CI42"/>
  <c r="CM42"/>
  <c r="CV42"/>
  <c r="DA42"/>
  <c r="DX42"/>
  <c r="CW42"/>
  <c r="CH42"/>
  <c r="CO42"/>
  <c r="DV42"/>
  <c r="CT42"/>
  <c r="DW42"/>
  <c r="CK42"/>
  <c r="CX42"/>
  <c r="DO42"/>
  <c r="BY43"/>
  <c r="CY43"/>
  <c r="CL43"/>
  <c r="CR43"/>
  <c r="DE43"/>
  <c r="DP43"/>
  <c r="CF43"/>
  <c r="DG43"/>
  <c r="CD43"/>
  <c r="DB43"/>
  <c r="DD43"/>
  <c r="DF43"/>
  <c r="DC43"/>
  <c r="CH43"/>
  <c r="CX43"/>
  <c r="CG43"/>
  <c r="DA43"/>
  <c r="CJ43"/>
  <c r="CU43"/>
  <c r="CT43"/>
  <c r="DW43"/>
  <c r="CZ43"/>
  <c r="DV43"/>
  <c r="CO43"/>
  <c r="CN43"/>
  <c r="DX43"/>
  <c r="CI43"/>
  <c r="CV43"/>
  <c r="CM43"/>
  <c r="CK43"/>
  <c r="CW43"/>
  <c r="DO43"/>
  <c r="BY44"/>
  <c r="CL44"/>
  <c r="CF44"/>
  <c r="DG44"/>
  <c r="CR44"/>
  <c r="DE44"/>
  <c r="CY44"/>
  <c r="DP44"/>
  <c r="CD44"/>
  <c r="DF44"/>
  <c r="DD44"/>
  <c r="DC44"/>
  <c r="DB44"/>
  <c r="DX44"/>
  <c r="CK44"/>
  <c r="CW44"/>
  <c r="DW44"/>
  <c r="DV44"/>
  <c r="CO44"/>
  <c r="DA44"/>
  <c r="CG44"/>
  <c r="CJ44"/>
  <c r="CZ44"/>
  <c r="CI44"/>
  <c r="CX44"/>
  <c r="CM44"/>
  <c r="CT44"/>
  <c r="CV44"/>
  <c r="CU44"/>
  <c r="CH44"/>
  <c r="CN44"/>
  <c r="DO44"/>
  <c r="BY45"/>
  <c r="CF45"/>
  <c r="CR45"/>
  <c r="CY45"/>
  <c r="DP45"/>
  <c r="CL45"/>
  <c r="DE45"/>
  <c r="DG45"/>
  <c r="CD45"/>
  <c r="DD45"/>
  <c r="DC45"/>
  <c r="DB45"/>
  <c r="DF45"/>
  <c r="DX45"/>
  <c r="CM45"/>
  <c r="DW45"/>
  <c r="CK45"/>
  <c r="CZ45"/>
  <c r="CU45"/>
  <c r="CH45"/>
  <c r="CO45"/>
  <c r="CW45"/>
  <c r="CG45"/>
  <c r="CN45"/>
  <c r="CV45"/>
  <c r="DV45"/>
  <c r="CJ45"/>
  <c r="DA45"/>
  <c r="CX45"/>
  <c r="CI45"/>
  <c r="CT45"/>
  <c r="DO45"/>
  <c r="BY46"/>
  <c r="CF46"/>
  <c r="CR46"/>
  <c r="CY46"/>
  <c r="DG46"/>
  <c r="DP46"/>
  <c r="CL46"/>
  <c r="DE46"/>
  <c r="CD46"/>
  <c r="DD46"/>
  <c r="DC46"/>
  <c r="DB46"/>
  <c r="DF46"/>
  <c r="CT46"/>
  <c r="DW46"/>
  <c r="CH46"/>
  <c r="CO46"/>
  <c r="CX46"/>
  <c r="CZ46"/>
  <c r="CK46"/>
  <c r="CU46"/>
  <c r="CV46"/>
  <c r="CG46"/>
  <c r="CN46"/>
  <c r="CJ46"/>
  <c r="DA46"/>
  <c r="DX46"/>
  <c r="CI46"/>
  <c r="CW46"/>
  <c r="CM46"/>
  <c r="DV46"/>
  <c r="DO46"/>
  <c r="BY47"/>
  <c r="CR47"/>
  <c r="DE47"/>
  <c r="DP47"/>
  <c r="CY47"/>
  <c r="CF47"/>
  <c r="DG47"/>
  <c r="CL47"/>
  <c r="CD47"/>
  <c r="DB47"/>
  <c r="DF47"/>
  <c r="DC47"/>
  <c r="DD47"/>
  <c r="CO47"/>
  <c r="CN47"/>
  <c r="CW47"/>
  <c r="CI47"/>
  <c r="CM47"/>
  <c r="CX47"/>
  <c r="CK47"/>
  <c r="DA47"/>
  <c r="CH47"/>
  <c r="CU47"/>
  <c r="CG47"/>
  <c r="CT47"/>
  <c r="CJ47"/>
  <c r="DW47"/>
  <c r="CZ47"/>
  <c r="DV47"/>
  <c r="DX47"/>
  <c r="CV47"/>
  <c r="DO47"/>
  <c r="BY48"/>
  <c r="CL48"/>
  <c r="CY48"/>
  <c r="CF48"/>
  <c r="DG48"/>
  <c r="DP48"/>
  <c r="CR48"/>
  <c r="DE48"/>
  <c r="CD48"/>
  <c r="DD48"/>
  <c r="DF48"/>
  <c r="DC48"/>
  <c r="DB48"/>
  <c r="CJ48"/>
  <c r="CV48"/>
  <c r="CI48"/>
  <c r="CU48"/>
  <c r="CM48"/>
  <c r="CH48"/>
  <c r="DX48"/>
  <c r="CN48"/>
  <c r="CW48"/>
  <c r="DW48"/>
  <c r="DV48"/>
  <c r="DA48"/>
  <c r="CK48"/>
  <c r="CZ48"/>
  <c r="CX48"/>
  <c r="CO48"/>
  <c r="CT48"/>
  <c r="CG48"/>
  <c r="DO48"/>
  <c r="BY49"/>
  <c r="CL49"/>
  <c r="DP49"/>
  <c r="CR49"/>
  <c r="CY49"/>
  <c r="DE49"/>
  <c r="CF49"/>
  <c r="DG49"/>
  <c r="CD49"/>
  <c r="DD49"/>
  <c r="DC49"/>
  <c r="DB49"/>
  <c r="DF49"/>
  <c r="CX49"/>
  <c r="CT49"/>
  <c r="DX49"/>
  <c r="DW49"/>
  <c r="CZ49"/>
  <c r="CU49"/>
  <c r="CI49"/>
  <c r="CM49"/>
  <c r="CW49"/>
  <c r="CK49"/>
  <c r="CV49"/>
  <c r="DV49"/>
  <c r="CH49"/>
  <c r="CO49"/>
  <c r="CG49"/>
  <c r="CN49"/>
  <c r="CJ49"/>
  <c r="DA49"/>
  <c r="DO49"/>
  <c r="BY50"/>
  <c r="DP50"/>
  <c r="DE50"/>
  <c r="CY50"/>
  <c r="CL50"/>
  <c r="DG50"/>
  <c r="CF50"/>
  <c r="CR50"/>
  <c r="CD50"/>
  <c r="DC50"/>
  <c r="DB50"/>
  <c r="DF50"/>
  <c r="DD50"/>
  <c r="DA50"/>
  <c r="DX50"/>
  <c r="CW50"/>
  <c r="DV50"/>
  <c r="CG50"/>
  <c r="CN50"/>
  <c r="CJ50"/>
  <c r="CT50"/>
  <c r="CI50"/>
  <c r="DW50"/>
  <c r="CM50"/>
  <c r="CX50"/>
  <c r="CH50"/>
  <c r="CO50"/>
  <c r="CZ50"/>
  <c r="CU50"/>
  <c r="CV50"/>
  <c r="CK50"/>
  <c r="DO50"/>
  <c r="BY51"/>
  <c r="CF51"/>
  <c r="DG51"/>
  <c r="DE51"/>
  <c r="DP51"/>
  <c r="CL51"/>
  <c r="CY51"/>
  <c r="CR51"/>
  <c r="CD51"/>
  <c r="DB51"/>
  <c r="DF51"/>
  <c r="DD51"/>
  <c r="DC51"/>
  <c r="DV51"/>
  <c r="CH51"/>
  <c r="CG51"/>
  <c r="DX51"/>
  <c r="CJ51"/>
  <c r="CV51"/>
  <c r="CW51"/>
  <c r="CO51"/>
  <c r="CX51"/>
  <c r="CN51"/>
  <c r="DA51"/>
  <c r="CI51"/>
  <c r="CM51"/>
  <c r="CU51"/>
  <c r="CK51"/>
  <c r="CT51"/>
  <c r="DW51"/>
  <c r="CZ51"/>
  <c r="DO51"/>
  <c r="BY52"/>
  <c r="CY52"/>
  <c r="DE52"/>
  <c r="DP52"/>
  <c r="CR52"/>
  <c r="CL52"/>
  <c r="CF52"/>
  <c r="DG52"/>
  <c r="CD52"/>
  <c r="DF52"/>
  <c r="DC52"/>
  <c r="DB52"/>
  <c r="DD52"/>
  <c r="CZ52"/>
  <c r="CX52"/>
  <c r="CT52"/>
  <c r="CK52"/>
  <c r="CV52"/>
  <c r="CU52"/>
  <c r="CO52"/>
  <c r="CG52"/>
  <c r="CJ52"/>
  <c r="CI52"/>
  <c r="CM52"/>
  <c r="DX52"/>
  <c r="CW52"/>
  <c r="DW52"/>
  <c r="DV52"/>
  <c r="CH52"/>
  <c r="DA52"/>
  <c r="CN52"/>
  <c r="DO52"/>
  <c r="BY53"/>
  <c r="DE53"/>
  <c r="DP53"/>
  <c r="DG53"/>
  <c r="CL53"/>
  <c r="CF53"/>
  <c r="CR53"/>
  <c r="CY53"/>
  <c r="CD53"/>
  <c r="DC53"/>
  <c r="DB53"/>
  <c r="DD53"/>
  <c r="DF53"/>
  <c r="CM53"/>
  <c r="CK53"/>
  <c r="DA53"/>
  <c r="CH53"/>
  <c r="CO53"/>
  <c r="CG53"/>
  <c r="CN53"/>
  <c r="CJ53"/>
  <c r="CX53"/>
  <c r="CT53"/>
  <c r="DX53"/>
  <c r="DW53"/>
  <c r="CZ53"/>
  <c r="CU53"/>
  <c r="CW53"/>
  <c r="CV53"/>
  <c r="DV53"/>
  <c r="CI53"/>
  <c r="DO53"/>
  <c r="BY54"/>
  <c r="DE54"/>
  <c r="DP54"/>
  <c r="CL54"/>
  <c r="DG54"/>
  <c r="CF54"/>
  <c r="CR54"/>
  <c r="CY54"/>
  <c r="CD54"/>
  <c r="DC54"/>
  <c r="DB54"/>
  <c r="DD54"/>
  <c r="DF54"/>
  <c r="CH54"/>
  <c r="CO54"/>
  <c r="CV54"/>
  <c r="DA54"/>
  <c r="DX54"/>
  <c r="CW54"/>
  <c r="DV54"/>
  <c r="CK54"/>
  <c r="CT54"/>
  <c r="DW54"/>
  <c r="CG54"/>
  <c r="CN54"/>
  <c r="CX54"/>
  <c r="CJ54"/>
  <c r="CI54"/>
  <c r="CM54"/>
  <c r="CZ54"/>
  <c r="CU54"/>
  <c r="DO54"/>
  <c r="BY55"/>
  <c r="CL55"/>
  <c r="CF55"/>
  <c r="DG55"/>
  <c r="CY55"/>
  <c r="CR55"/>
  <c r="DE55"/>
  <c r="DP55"/>
  <c r="CD55"/>
  <c r="DB55"/>
  <c r="DF55"/>
  <c r="DD55"/>
  <c r="DC55"/>
  <c r="CO55"/>
  <c r="CU55"/>
  <c r="CN55"/>
  <c r="CT55"/>
  <c r="DW55"/>
  <c r="CI55"/>
  <c r="CZ55"/>
  <c r="DV55"/>
  <c r="CM55"/>
  <c r="CK55"/>
  <c r="DX55"/>
  <c r="CV55"/>
  <c r="CH55"/>
  <c r="CG55"/>
  <c r="CJ55"/>
  <c r="CW55"/>
  <c r="CX55"/>
  <c r="DA55"/>
  <c r="DO55"/>
  <c r="BY56"/>
  <c r="DP56"/>
  <c r="CR56"/>
  <c r="DE56"/>
  <c r="DG56"/>
  <c r="CY56"/>
  <c r="CL56"/>
  <c r="CF56"/>
  <c r="CD56"/>
  <c r="DF56"/>
  <c r="DD56"/>
  <c r="DC56"/>
  <c r="DB56"/>
  <c r="DW56"/>
  <c r="CJ56"/>
  <c r="DV56"/>
  <c r="CI56"/>
  <c r="CM56"/>
  <c r="DA56"/>
  <c r="CZ56"/>
  <c r="CX56"/>
  <c r="CH56"/>
  <c r="CT56"/>
  <c r="CN56"/>
  <c r="CV56"/>
  <c r="CU56"/>
  <c r="CK56"/>
  <c r="CO56"/>
  <c r="DX56"/>
  <c r="CG56"/>
  <c r="CW56"/>
  <c r="DO56"/>
  <c r="BY57"/>
  <c r="DG57"/>
  <c r="CF57"/>
  <c r="CR57"/>
  <c r="CY57"/>
  <c r="CL57"/>
  <c r="DP57"/>
  <c r="DE57"/>
  <c r="CD57"/>
  <c r="DC57"/>
  <c r="DD57"/>
  <c r="DB57"/>
  <c r="DF57"/>
  <c r="CW57"/>
  <c r="CV57"/>
  <c r="DV57"/>
  <c r="CI57"/>
  <c r="DA57"/>
  <c r="CM57"/>
  <c r="CK57"/>
  <c r="CX57"/>
  <c r="CT57"/>
  <c r="DX57"/>
  <c r="CH57"/>
  <c r="CO57"/>
  <c r="DW57"/>
  <c r="CG57"/>
  <c r="CN57"/>
  <c r="CZ57"/>
  <c r="CJ57"/>
  <c r="CU57"/>
  <c r="DO57"/>
  <c r="BY58"/>
  <c r="DG58"/>
  <c r="CF58"/>
  <c r="CR58"/>
  <c r="CY58"/>
  <c r="CL58"/>
  <c r="DP58"/>
  <c r="DE58"/>
  <c r="CD58"/>
  <c r="DC58"/>
  <c r="DD58"/>
  <c r="DB58"/>
  <c r="DF58"/>
  <c r="CZ58"/>
  <c r="CG58"/>
  <c r="CN58"/>
  <c r="CU58"/>
  <c r="CJ58"/>
  <c r="CI58"/>
  <c r="CM58"/>
  <c r="CV58"/>
  <c r="DA58"/>
  <c r="DX58"/>
  <c r="CW58"/>
  <c r="CH58"/>
  <c r="CO58"/>
  <c r="DV58"/>
  <c r="CT58"/>
  <c r="DW58"/>
  <c r="CK58"/>
  <c r="CX58"/>
  <c r="DO58"/>
  <c r="BY59"/>
  <c r="CY59"/>
  <c r="CR59"/>
  <c r="DE59"/>
  <c r="DP59"/>
  <c r="CF59"/>
  <c r="DG59"/>
  <c r="CL59"/>
  <c r="CD59"/>
  <c r="DB59"/>
  <c r="DD59"/>
  <c r="DF59"/>
  <c r="DC59"/>
  <c r="CH59"/>
  <c r="CX59"/>
  <c r="CG59"/>
  <c r="DA59"/>
  <c r="CJ59"/>
  <c r="CU59"/>
  <c r="CT59"/>
  <c r="DW59"/>
  <c r="CZ59"/>
  <c r="DV59"/>
  <c r="CO59"/>
  <c r="CN59"/>
  <c r="DX59"/>
  <c r="CI59"/>
  <c r="CV59"/>
  <c r="CM59"/>
  <c r="CK59"/>
  <c r="CW59"/>
  <c r="DO59"/>
  <c r="BY60"/>
  <c r="CL60"/>
  <c r="CF60"/>
  <c r="DG60"/>
  <c r="DP60"/>
  <c r="CY60"/>
  <c r="CR60"/>
  <c r="DE60"/>
  <c r="CD60"/>
  <c r="DD60"/>
  <c r="DF60"/>
  <c r="DC60"/>
  <c r="DB60"/>
  <c r="DX60"/>
  <c r="CK60"/>
  <c r="CW60"/>
  <c r="DW60"/>
  <c r="DV60"/>
  <c r="CO60"/>
  <c r="DA60"/>
  <c r="CG60"/>
  <c r="CJ60"/>
  <c r="CZ60"/>
  <c r="CI60"/>
  <c r="CX60"/>
  <c r="CM60"/>
  <c r="CT60"/>
  <c r="CV60"/>
  <c r="CU60"/>
  <c r="CH60"/>
  <c r="CN60"/>
  <c r="DO60"/>
  <c r="BY61"/>
  <c r="CF61"/>
  <c r="CR61"/>
  <c r="CY61"/>
  <c r="DP61"/>
  <c r="DG61"/>
  <c r="CL61"/>
  <c r="DE61"/>
  <c r="CD61"/>
  <c r="DD61"/>
  <c r="DC61"/>
  <c r="DB61"/>
  <c r="DF61"/>
  <c r="DX61"/>
  <c r="CM61"/>
  <c r="DW61"/>
  <c r="CK61"/>
  <c r="CZ61"/>
  <c r="CU61"/>
  <c r="CH61"/>
  <c r="CO61"/>
  <c r="CW61"/>
  <c r="CG61"/>
  <c r="CN61"/>
  <c r="CV61"/>
  <c r="DV61"/>
  <c r="CJ61"/>
  <c r="DA61"/>
  <c r="CX61"/>
  <c r="CI61"/>
  <c r="CT61"/>
  <c r="DO61"/>
  <c r="BY62"/>
  <c r="CL62"/>
  <c r="CF62"/>
  <c r="CR62"/>
  <c r="CY62"/>
  <c r="DP62"/>
  <c r="DE62"/>
  <c r="DG62"/>
  <c r="CD62"/>
  <c r="DD62"/>
  <c r="DC62"/>
  <c r="DB62"/>
  <c r="DF62"/>
  <c r="CT62"/>
  <c r="DW62"/>
  <c r="CH62"/>
  <c r="CO62"/>
  <c r="CX62"/>
  <c r="CZ62"/>
  <c r="CK62"/>
  <c r="CU62"/>
  <c r="CV62"/>
  <c r="CG62"/>
  <c r="CN62"/>
  <c r="CJ62"/>
  <c r="DA62"/>
  <c r="DX62"/>
  <c r="CI62"/>
  <c r="CW62"/>
  <c r="CM62"/>
  <c r="DV62"/>
  <c r="DO62"/>
  <c r="BY63"/>
  <c r="CR63"/>
  <c r="DE63"/>
  <c r="DP63"/>
  <c r="CF63"/>
  <c r="DG63"/>
  <c r="CL63"/>
  <c r="CY63"/>
  <c r="CD63"/>
  <c r="DB63"/>
  <c r="DF63"/>
  <c r="DC63"/>
  <c r="DD63"/>
  <c r="CO63"/>
  <c r="CN63"/>
  <c r="CW63"/>
  <c r="CI63"/>
  <c r="CM63"/>
  <c r="CX63"/>
  <c r="CK63"/>
  <c r="DA63"/>
  <c r="CH63"/>
  <c r="CU63"/>
  <c r="CG63"/>
  <c r="CT63"/>
  <c r="CJ63"/>
  <c r="DW63"/>
  <c r="CZ63"/>
  <c r="DV63"/>
  <c r="DX63"/>
  <c r="CV63"/>
  <c r="DO63"/>
  <c r="BY64"/>
  <c r="CF64"/>
  <c r="DG64"/>
  <c r="CY64"/>
  <c r="DP64"/>
  <c r="CR64"/>
  <c r="DE64"/>
  <c r="CL64"/>
  <c r="CD64"/>
  <c r="DD64"/>
  <c r="DF64"/>
  <c r="DC64"/>
  <c r="DB64"/>
  <c r="CJ64"/>
  <c r="CV64"/>
  <c r="CI64"/>
  <c r="CU64"/>
  <c r="CM64"/>
  <c r="CH64"/>
  <c r="DX64"/>
  <c r="CN64"/>
  <c r="CW64"/>
  <c r="DW64"/>
  <c r="DV64"/>
  <c r="DA64"/>
  <c r="CK64"/>
  <c r="CZ64"/>
  <c r="CX64"/>
  <c r="CO64"/>
  <c r="CT64"/>
  <c r="CG64"/>
  <c r="DO64"/>
  <c r="BY65"/>
  <c r="CL65"/>
  <c r="DP65"/>
  <c r="CF65"/>
  <c r="DE65"/>
  <c r="CR65"/>
  <c r="CY65"/>
  <c r="DG65"/>
  <c r="CD65"/>
  <c r="DD65"/>
  <c r="DC65"/>
  <c r="DB65"/>
  <c r="DF65"/>
  <c r="CX65"/>
  <c r="CT65"/>
  <c r="DX65"/>
  <c r="DW65"/>
  <c r="CZ65"/>
  <c r="CU65"/>
  <c r="CI65"/>
  <c r="CM65"/>
  <c r="CW65"/>
  <c r="CK65"/>
  <c r="CV65"/>
  <c r="DV65"/>
  <c r="CH65"/>
  <c r="CO65"/>
  <c r="CG65"/>
  <c r="CN65"/>
  <c r="CJ65"/>
  <c r="DA65"/>
  <c r="DO65"/>
  <c r="BY66"/>
  <c r="DP66"/>
  <c r="CY66"/>
  <c r="DE66"/>
  <c r="CF66"/>
  <c r="CR66"/>
  <c r="DG66"/>
  <c r="CL66"/>
  <c r="CD66"/>
  <c r="DC66"/>
  <c r="DB66"/>
  <c r="DF66"/>
  <c r="DD66"/>
  <c r="DA66"/>
  <c r="DX66"/>
  <c r="CW66"/>
  <c r="DV66"/>
  <c r="CG66"/>
  <c r="CN66"/>
  <c r="CJ66"/>
  <c r="CT66"/>
  <c r="CI66"/>
  <c r="DW66"/>
  <c r="CM66"/>
  <c r="CX66"/>
  <c r="CH66"/>
  <c r="CO66"/>
  <c r="CZ66"/>
  <c r="CU66"/>
  <c r="CV66"/>
  <c r="CK66"/>
  <c r="DO66"/>
  <c r="BY67"/>
  <c r="CF67"/>
  <c r="DG67"/>
  <c r="CR67"/>
  <c r="CL67"/>
  <c r="DP67"/>
  <c r="CY67"/>
  <c r="DE67"/>
  <c r="CD67"/>
  <c r="DB67"/>
  <c r="DF67"/>
  <c r="DD67"/>
  <c r="DC67"/>
  <c r="DV67"/>
  <c r="CH67"/>
  <c r="CG67"/>
  <c r="DX67"/>
  <c r="CJ67"/>
  <c r="CV67"/>
  <c r="CW67"/>
  <c r="CO67"/>
  <c r="CX67"/>
  <c r="CN67"/>
  <c r="DA67"/>
  <c r="CI67"/>
  <c r="CM67"/>
  <c r="CU67"/>
  <c r="CK67"/>
  <c r="CT67"/>
  <c r="DW67"/>
  <c r="CZ67"/>
  <c r="DO67"/>
  <c r="BY68"/>
  <c r="CY68"/>
  <c r="DE68"/>
  <c r="DP68"/>
  <c r="CR68"/>
  <c r="CL68"/>
  <c r="CF68"/>
  <c r="DG68"/>
  <c r="CD68"/>
  <c r="DF68"/>
  <c r="DC68"/>
  <c r="DB68"/>
  <c r="DD68"/>
  <c r="CZ68"/>
  <c r="CX68"/>
  <c r="CT68"/>
  <c r="CK68"/>
  <c r="CV68"/>
  <c r="CU68"/>
  <c r="CO68"/>
  <c r="CG68"/>
  <c r="CJ68"/>
  <c r="CI68"/>
  <c r="CM68"/>
  <c r="DX68"/>
  <c r="CW68"/>
  <c r="DW68"/>
  <c r="DV68"/>
  <c r="CH68"/>
  <c r="DA68"/>
  <c r="CN68"/>
  <c r="DO68"/>
  <c r="BY69"/>
  <c r="DE69"/>
  <c r="DG69"/>
  <c r="CF69"/>
  <c r="CR69"/>
  <c r="CY69"/>
  <c r="CL69"/>
  <c r="DP69"/>
  <c r="CD69"/>
  <c r="DC69"/>
  <c r="DB69"/>
  <c r="DD69"/>
  <c r="DF69"/>
  <c r="CM69"/>
  <c r="CK69"/>
  <c r="DA69"/>
  <c r="CH69"/>
  <c r="CO69"/>
  <c r="CG69"/>
  <c r="CN69"/>
  <c r="CJ69"/>
  <c r="CX69"/>
  <c r="CT69"/>
  <c r="DX69"/>
  <c r="DW69"/>
  <c r="CZ69"/>
  <c r="CU69"/>
  <c r="CW69"/>
  <c r="CV69"/>
  <c r="DV69"/>
  <c r="CI69"/>
  <c r="DO69"/>
  <c r="BY70"/>
  <c r="DE70"/>
  <c r="DP70"/>
  <c r="DG70"/>
  <c r="CL70"/>
  <c r="CF70"/>
  <c r="CR70"/>
  <c r="CY70"/>
  <c r="CD70"/>
  <c r="DC70"/>
  <c r="DB70"/>
  <c r="DD70"/>
  <c r="DF70"/>
  <c r="CH70"/>
  <c r="CO70"/>
  <c r="CV70"/>
  <c r="DA70"/>
  <c r="DX70"/>
  <c r="CW70"/>
  <c r="DV70"/>
  <c r="CK70"/>
  <c r="CT70"/>
  <c r="DW70"/>
  <c r="CG70"/>
  <c r="CN70"/>
  <c r="CX70"/>
  <c r="CJ70"/>
  <c r="CI70"/>
  <c r="CM70"/>
  <c r="CZ70"/>
  <c r="CU70"/>
  <c r="DO70"/>
  <c r="BY71"/>
  <c r="CL71"/>
  <c r="CY71"/>
  <c r="CR71"/>
  <c r="DE71"/>
  <c r="DP71"/>
  <c r="CF71"/>
  <c r="DG71"/>
  <c r="CD71"/>
  <c r="DB71"/>
  <c r="DF71"/>
  <c r="DD71"/>
  <c r="DC71"/>
  <c r="CO71"/>
  <c r="CU71"/>
  <c r="CN71"/>
  <c r="CT71"/>
  <c r="DW71"/>
  <c r="CI71"/>
  <c r="CZ71"/>
  <c r="DV71"/>
  <c r="CM71"/>
  <c r="CK71"/>
  <c r="DX71"/>
  <c r="CV71"/>
  <c r="CH71"/>
  <c r="CG71"/>
  <c r="CJ71"/>
  <c r="CW71"/>
  <c r="CX71"/>
  <c r="DA71"/>
  <c r="DO71"/>
  <c r="BY72"/>
  <c r="DP72"/>
  <c r="CR72"/>
  <c r="DE72"/>
  <c r="DG72"/>
  <c r="CL72"/>
  <c r="CF72"/>
  <c r="CY72"/>
  <c r="CD72"/>
  <c r="DF72"/>
  <c r="DD72"/>
  <c r="DC72"/>
  <c r="DB72"/>
  <c r="DW72"/>
  <c r="CJ72"/>
  <c r="DV72"/>
  <c r="CI72"/>
  <c r="CM72"/>
  <c r="DA72"/>
  <c r="CZ72"/>
  <c r="CX72"/>
  <c r="CH72"/>
  <c r="CT72"/>
  <c r="CN72"/>
  <c r="CV72"/>
  <c r="CU72"/>
  <c r="CK72"/>
  <c r="CO72"/>
  <c r="DX72"/>
  <c r="CG72"/>
  <c r="CW72"/>
  <c r="DO72"/>
  <c r="BY73"/>
  <c r="DG73"/>
  <c r="DE73"/>
  <c r="CF73"/>
  <c r="CR73"/>
  <c r="CY73"/>
  <c r="CL73"/>
  <c r="DP73"/>
  <c r="CD73"/>
  <c r="DC73"/>
  <c r="DD73"/>
  <c r="DB73"/>
  <c r="DF73"/>
  <c r="CW73"/>
  <c r="CV73"/>
  <c r="DV73"/>
  <c r="CI73"/>
  <c r="DA73"/>
  <c r="CM73"/>
  <c r="CK73"/>
  <c r="CX73"/>
  <c r="CT73"/>
  <c r="DX73"/>
  <c r="CH73"/>
  <c r="CO73"/>
  <c r="DW73"/>
  <c r="CG73"/>
  <c r="CN73"/>
  <c r="CZ73"/>
  <c r="CJ73"/>
  <c r="CU73"/>
  <c r="DO73"/>
  <c r="BY74"/>
  <c r="DG74"/>
  <c r="CL74"/>
  <c r="CF74"/>
  <c r="CR74"/>
  <c r="CY74"/>
  <c r="DE74"/>
  <c r="DP74"/>
  <c r="CD74"/>
  <c r="DC74"/>
  <c r="DD74"/>
  <c r="DB74"/>
  <c r="DF74"/>
  <c r="CZ74"/>
  <c r="CG74"/>
  <c r="CN74"/>
  <c r="CU74"/>
  <c r="CJ74"/>
  <c r="CI74"/>
  <c r="CM74"/>
  <c r="CV74"/>
  <c r="DA74"/>
  <c r="DX74"/>
  <c r="CW74"/>
  <c r="CH74"/>
  <c r="CO74"/>
  <c r="DV74"/>
  <c r="CT74"/>
  <c r="DW74"/>
  <c r="CK74"/>
  <c r="CX74"/>
  <c r="DO74"/>
  <c r="BY75"/>
  <c r="CY75"/>
  <c r="CL75"/>
  <c r="CR75"/>
  <c r="DE75"/>
  <c r="DP75"/>
  <c r="CF75"/>
  <c r="DG75"/>
  <c r="CD75"/>
  <c r="DB75"/>
  <c r="DD75"/>
  <c r="DF75"/>
  <c r="DC75"/>
  <c r="CH75"/>
  <c r="CX75"/>
  <c r="CG75"/>
  <c r="DA75"/>
  <c r="CJ75"/>
  <c r="CU75"/>
  <c r="CT75"/>
  <c r="DW75"/>
  <c r="CZ75"/>
  <c r="DV75"/>
  <c r="CO75"/>
  <c r="CN75"/>
  <c r="DX75"/>
  <c r="CI75"/>
  <c r="CV75"/>
  <c r="CM75"/>
  <c r="CK75"/>
  <c r="CW75"/>
  <c r="DO75"/>
  <c r="BY76"/>
  <c r="CL76"/>
  <c r="CF76"/>
  <c r="DG76"/>
  <c r="CR76"/>
  <c r="CY76"/>
  <c r="DP76"/>
  <c r="DE76"/>
  <c r="CD76"/>
  <c r="DD76"/>
  <c r="DF76"/>
  <c r="DC76"/>
  <c r="DB76"/>
  <c r="DX76"/>
  <c r="CK76"/>
  <c r="CW76"/>
  <c r="DW76"/>
  <c r="DV76"/>
  <c r="CO76"/>
  <c r="DA76"/>
  <c r="CG76"/>
  <c r="CJ76"/>
  <c r="CZ76"/>
  <c r="CI76"/>
  <c r="CX76"/>
  <c r="CM76"/>
  <c r="CT76"/>
  <c r="CV76"/>
  <c r="CU76"/>
  <c r="CH76"/>
  <c r="CN76"/>
  <c r="DO76"/>
  <c r="BY77"/>
  <c r="CF77"/>
  <c r="CR77"/>
  <c r="CY77"/>
  <c r="CL77"/>
  <c r="DP77"/>
  <c r="DG77"/>
  <c r="DE77"/>
  <c r="CD77"/>
  <c r="DD77"/>
  <c r="DC77"/>
  <c r="DB77"/>
  <c r="DF77"/>
  <c r="DX77"/>
  <c r="CM77"/>
  <c r="DW77"/>
  <c r="CK77"/>
  <c r="CZ77"/>
  <c r="CU77"/>
  <c r="CH77"/>
  <c r="CO77"/>
  <c r="CW77"/>
  <c r="CG77"/>
  <c r="CN77"/>
  <c r="CV77"/>
  <c r="DV77"/>
  <c r="CJ77"/>
  <c r="DA77"/>
  <c r="CX77"/>
  <c r="CI77"/>
  <c r="CT77"/>
  <c r="DO77"/>
  <c r="BY78"/>
  <c r="CL78"/>
  <c r="CF78"/>
  <c r="CR78"/>
  <c r="CY78"/>
  <c r="DG78"/>
  <c r="DP78"/>
  <c r="DE78"/>
  <c r="CD78"/>
  <c r="DD78"/>
  <c r="DC78"/>
  <c r="DB78"/>
  <c r="DF78"/>
  <c r="CT78"/>
  <c r="DW78"/>
  <c r="CH78"/>
  <c r="CO78"/>
  <c r="CX78"/>
  <c r="CZ78"/>
  <c r="CK78"/>
  <c r="CU78"/>
  <c r="CV78"/>
  <c r="CG78"/>
  <c r="CN78"/>
  <c r="CJ78"/>
  <c r="DA78"/>
  <c r="DX78"/>
  <c r="CI78"/>
  <c r="CW78"/>
  <c r="CM78"/>
  <c r="DV78"/>
  <c r="DO78"/>
  <c r="BY79"/>
  <c r="CR79"/>
  <c r="DE79"/>
  <c r="DP79"/>
  <c r="CF79"/>
  <c r="DG79"/>
  <c r="CY79"/>
  <c r="CL79"/>
  <c r="CD79"/>
  <c r="DB79"/>
  <c r="DF79"/>
  <c r="DC79"/>
  <c r="DD79"/>
  <c r="CO79"/>
  <c r="CN79"/>
  <c r="CW79"/>
  <c r="CI79"/>
  <c r="CM79"/>
  <c r="CX79"/>
  <c r="CK79"/>
  <c r="DA79"/>
  <c r="CH79"/>
  <c r="CU79"/>
  <c r="CG79"/>
  <c r="CT79"/>
  <c r="CJ79"/>
  <c r="DW79"/>
  <c r="CZ79"/>
  <c r="DV79"/>
  <c r="DX79"/>
  <c r="CV79"/>
  <c r="DO79"/>
  <c r="BY80"/>
  <c r="CY80"/>
  <c r="CL80"/>
  <c r="DG80"/>
  <c r="DP80"/>
  <c r="CR80"/>
  <c r="DE80"/>
  <c r="CF80"/>
  <c r="CD80"/>
  <c r="DD80"/>
  <c r="DF80"/>
  <c r="DC80"/>
  <c r="DB80"/>
  <c r="CJ80"/>
  <c r="CV80"/>
  <c r="CI80"/>
  <c r="CU80"/>
  <c r="CM80"/>
  <c r="CH80"/>
  <c r="DX80"/>
  <c r="CN80"/>
  <c r="CW80"/>
  <c r="DW80"/>
  <c r="DV80"/>
  <c r="DA80"/>
  <c r="CK80"/>
  <c r="CZ80"/>
  <c r="CX80"/>
  <c r="CO80"/>
  <c r="CT80"/>
  <c r="CG80"/>
  <c r="DO80"/>
  <c r="BY81"/>
  <c r="CL81"/>
  <c r="DP81"/>
  <c r="DE81"/>
  <c r="CF81"/>
  <c r="DG81"/>
  <c r="CR81"/>
  <c r="CY81"/>
  <c r="CD81"/>
  <c r="DD81"/>
  <c r="DC81"/>
  <c r="DB81"/>
  <c r="DF81"/>
  <c r="CX81"/>
  <c r="CT81"/>
  <c r="DX81"/>
  <c r="DW81"/>
  <c r="CZ81"/>
  <c r="CU81"/>
  <c r="CI81"/>
  <c r="CM81"/>
  <c r="CW81"/>
  <c r="CK81"/>
  <c r="CV81"/>
  <c r="DV81"/>
  <c r="CH81"/>
  <c r="CO81"/>
  <c r="CG81"/>
  <c r="CN81"/>
  <c r="CJ81"/>
  <c r="DA81"/>
  <c r="DO81"/>
  <c r="BY82"/>
  <c r="DP82"/>
  <c r="CR82"/>
  <c r="DE82"/>
  <c r="CL82"/>
  <c r="DG82"/>
  <c r="CF82"/>
  <c r="CY82"/>
  <c r="CD82"/>
  <c r="DC82"/>
  <c r="DB82"/>
  <c r="DF82"/>
  <c r="DD82"/>
  <c r="DA82"/>
  <c r="DX82"/>
  <c r="CW82"/>
  <c r="DV82"/>
  <c r="CG82"/>
  <c r="CN82"/>
  <c r="CJ82"/>
  <c r="CT82"/>
  <c r="CI82"/>
  <c r="DW82"/>
  <c r="CM82"/>
  <c r="CX82"/>
  <c r="CH82"/>
  <c r="CO82"/>
  <c r="CZ82"/>
  <c r="CU82"/>
  <c r="CV82"/>
  <c r="CK82"/>
  <c r="DO82"/>
  <c r="BY83"/>
  <c r="CF83"/>
  <c r="DG83"/>
  <c r="DP83"/>
  <c r="CL83"/>
  <c r="DE83"/>
  <c r="CY83"/>
  <c r="CR83"/>
  <c r="CD83"/>
  <c r="DB83"/>
  <c r="DF83"/>
  <c r="DD83"/>
  <c r="DC83"/>
  <c r="DV83"/>
  <c r="CH83"/>
  <c r="CG83"/>
  <c r="DX83"/>
  <c r="CJ83"/>
  <c r="CV83"/>
  <c r="CW83"/>
  <c r="CO83"/>
  <c r="CX83"/>
  <c r="CN83"/>
  <c r="DA83"/>
  <c r="CI83"/>
  <c r="CM83"/>
  <c r="CU83"/>
  <c r="CK83"/>
  <c r="CT83"/>
  <c r="DW83"/>
  <c r="CZ83"/>
  <c r="DO83"/>
  <c r="BY84"/>
  <c r="CY84"/>
  <c r="DE84"/>
  <c r="DP84"/>
  <c r="CR84"/>
  <c r="CL84"/>
  <c r="CF84"/>
  <c r="DG84"/>
  <c r="CD84"/>
  <c r="DF84"/>
  <c r="DC84"/>
  <c r="DB84"/>
  <c r="DD84"/>
  <c r="CZ84"/>
  <c r="CX84"/>
  <c r="CT84"/>
  <c r="CK84"/>
  <c r="CV84"/>
  <c r="CU84"/>
  <c r="CO84"/>
  <c r="CG84"/>
  <c r="CJ84"/>
  <c r="CI84"/>
  <c r="CM84"/>
  <c r="DX84"/>
  <c r="CW84"/>
  <c r="DW84"/>
  <c r="DV84"/>
  <c r="CH84"/>
  <c r="DA84"/>
  <c r="CN84"/>
  <c r="DO84"/>
  <c r="BY85"/>
  <c r="DE85"/>
  <c r="CL85"/>
  <c r="DP85"/>
  <c r="DG85"/>
  <c r="CF85"/>
  <c r="CR85"/>
  <c r="CY85"/>
  <c r="CD85"/>
  <c r="DC85"/>
  <c r="DB85"/>
  <c r="DD85"/>
  <c r="DF85"/>
  <c r="CM85"/>
  <c r="CK85"/>
  <c r="DA85"/>
  <c r="CH85"/>
  <c r="CO85"/>
  <c r="CG85"/>
  <c r="CN85"/>
  <c r="CJ85"/>
  <c r="CX85"/>
  <c r="CT85"/>
  <c r="DX85"/>
  <c r="DW85"/>
  <c r="CZ85"/>
  <c r="CU85"/>
  <c r="CW85"/>
  <c r="CV85"/>
  <c r="DV85"/>
  <c r="CI85"/>
  <c r="DO85"/>
  <c r="BY86"/>
  <c r="DE86"/>
  <c r="DG86"/>
  <c r="DP86"/>
  <c r="CL86"/>
  <c r="CF86"/>
  <c r="CR86"/>
  <c r="CY86"/>
  <c r="CD86"/>
  <c r="DC86"/>
  <c r="DB86"/>
  <c r="DD86"/>
  <c r="DF86"/>
  <c r="CH86"/>
  <c r="CO86"/>
  <c r="CV86"/>
  <c r="DA86"/>
  <c r="DX86"/>
  <c r="CW86"/>
  <c r="DV86"/>
  <c r="CK86"/>
  <c r="CT86"/>
  <c r="DW86"/>
  <c r="CG86"/>
  <c r="CN86"/>
  <c r="CX86"/>
  <c r="CJ86"/>
  <c r="CI86"/>
  <c r="CM86"/>
  <c r="CZ86"/>
  <c r="CU86"/>
  <c r="DO86"/>
  <c r="BY87"/>
  <c r="CL87"/>
  <c r="CY87"/>
  <c r="CF87"/>
  <c r="CR87"/>
  <c r="DE87"/>
  <c r="DP87"/>
  <c r="DG87"/>
  <c r="CD87"/>
  <c r="DB87"/>
  <c r="DF87"/>
  <c r="DD87"/>
  <c r="DC87"/>
  <c r="CO87"/>
  <c r="CU87"/>
  <c r="CN87"/>
  <c r="CT87"/>
  <c r="DW87"/>
  <c r="CI87"/>
  <c r="CZ87"/>
  <c r="DV87"/>
  <c r="CM87"/>
  <c r="CK87"/>
  <c r="DX87"/>
  <c r="CV87"/>
  <c r="CH87"/>
  <c r="CG87"/>
  <c r="CJ87"/>
  <c r="CW87"/>
  <c r="CX87"/>
  <c r="DA87"/>
  <c r="DO87"/>
  <c r="BY88"/>
  <c r="DP88"/>
  <c r="CR88"/>
  <c r="DE88"/>
  <c r="CY88"/>
  <c r="CL88"/>
  <c r="CF88"/>
  <c r="DG88"/>
  <c r="CD88"/>
  <c r="DF88"/>
  <c r="DD88"/>
  <c r="DC88"/>
  <c r="DB88"/>
  <c r="DW88"/>
  <c r="CJ88"/>
  <c r="DV88"/>
  <c r="CI88"/>
  <c r="CM88"/>
  <c r="DA88"/>
  <c r="CZ88"/>
  <c r="CX88"/>
  <c r="CH88"/>
  <c r="CT88"/>
  <c r="CN88"/>
  <c r="CV88"/>
  <c r="CU88"/>
  <c r="CK88"/>
  <c r="CO88"/>
  <c r="DX88"/>
  <c r="CG88"/>
  <c r="CW88"/>
  <c r="DO88"/>
  <c r="BY89"/>
  <c r="DG89"/>
  <c r="CF89"/>
  <c r="CR89"/>
  <c r="CY89"/>
  <c r="CL89"/>
  <c r="DP89"/>
  <c r="DE89"/>
  <c r="CD89"/>
  <c r="DC89"/>
  <c r="DD89"/>
  <c r="DB89"/>
  <c r="DF89"/>
  <c r="CW89"/>
  <c r="CV89"/>
  <c r="DV89"/>
  <c r="CI89"/>
  <c r="DA89"/>
  <c r="CM89"/>
  <c r="CK89"/>
  <c r="CX89"/>
  <c r="CT89"/>
  <c r="DX89"/>
  <c r="CH89"/>
  <c r="CO89"/>
  <c r="DW89"/>
  <c r="CG89"/>
  <c r="CN89"/>
  <c r="CZ89"/>
  <c r="CJ89"/>
  <c r="CU89"/>
  <c r="DO89"/>
  <c r="BY90"/>
  <c r="DG90"/>
  <c r="CL90"/>
  <c r="CF90"/>
  <c r="CR90"/>
  <c r="CY90"/>
  <c r="DP90"/>
  <c r="DE90"/>
  <c r="CD90"/>
  <c r="DC90"/>
  <c r="DD90"/>
  <c r="DB90"/>
  <c r="DF90"/>
  <c r="CZ90"/>
  <c r="CG90"/>
  <c r="CN90"/>
  <c r="CU90"/>
  <c r="CJ90"/>
  <c r="CI90"/>
  <c r="CM90"/>
  <c r="CV90"/>
  <c r="DA90"/>
  <c r="DX90"/>
  <c r="CW90"/>
  <c r="CH90"/>
  <c r="CO90"/>
  <c r="DV90"/>
  <c r="CT90"/>
  <c r="DW90"/>
  <c r="CK90"/>
  <c r="CX90"/>
  <c r="DO90"/>
  <c r="BY91"/>
  <c r="CY91"/>
  <c r="CR91"/>
  <c r="DE91"/>
  <c r="DP91"/>
  <c r="CF91"/>
  <c r="DG91"/>
  <c r="CL91"/>
  <c r="CD91"/>
  <c r="DB91"/>
  <c r="DD91"/>
  <c r="DF91"/>
  <c r="DC91"/>
  <c r="CH91"/>
  <c r="CX91"/>
  <c r="CG91"/>
  <c r="DA91"/>
  <c r="CJ91"/>
  <c r="CU91"/>
  <c r="CT91"/>
  <c r="DW91"/>
  <c r="CZ91"/>
  <c r="DV91"/>
  <c r="CO91"/>
  <c r="CN91"/>
  <c r="DX91"/>
  <c r="CI91"/>
  <c r="CV91"/>
  <c r="CM91"/>
  <c r="CK91"/>
  <c r="CW91"/>
  <c r="DO91"/>
  <c r="BY92"/>
  <c r="CL92"/>
  <c r="CF92"/>
  <c r="DG92"/>
  <c r="DP92"/>
  <c r="CR92"/>
  <c r="DE92"/>
  <c r="CY92"/>
  <c r="CD92"/>
  <c r="DD92"/>
  <c r="DF92"/>
  <c r="DC92"/>
  <c r="DB92"/>
  <c r="DX92"/>
  <c r="CK92"/>
  <c r="CW92"/>
  <c r="DW92"/>
  <c r="DV92"/>
  <c r="CO92"/>
  <c r="DA92"/>
  <c r="CG92"/>
  <c r="CJ92"/>
  <c r="CZ92"/>
  <c r="CI92"/>
  <c r="CX92"/>
  <c r="CM92"/>
  <c r="CT92"/>
  <c r="CV92"/>
  <c r="CU92"/>
  <c r="CH92"/>
  <c r="CN92"/>
  <c r="DO92"/>
  <c r="BY93"/>
  <c r="CF93"/>
  <c r="CR93"/>
  <c r="CY93"/>
  <c r="DP93"/>
  <c r="CL93"/>
  <c r="DE93"/>
  <c r="DG93"/>
  <c r="CD93"/>
  <c r="DD93"/>
  <c r="DC93"/>
  <c r="DB93"/>
  <c r="DF93"/>
  <c r="DX93"/>
  <c r="CM93"/>
  <c r="DW93"/>
  <c r="CK93"/>
  <c r="CZ93"/>
  <c r="CU93"/>
  <c r="CH93"/>
  <c r="CO93"/>
  <c r="CW93"/>
  <c r="CG93"/>
  <c r="CN93"/>
  <c r="CV93"/>
  <c r="DV93"/>
  <c r="CJ93"/>
  <c r="DA93"/>
  <c r="CX93"/>
  <c r="CI93"/>
  <c r="CT93"/>
  <c r="DO93"/>
  <c r="BY94"/>
  <c r="CL94"/>
  <c r="CF94"/>
  <c r="CR94"/>
  <c r="CY94"/>
  <c r="DP94"/>
  <c r="DG94"/>
  <c r="DE94"/>
  <c r="CD94"/>
  <c r="DD94"/>
  <c r="DC94"/>
  <c r="DB94"/>
  <c r="DF94"/>
  <c r="CT94"/>
  <c r="DW94"/>
  <c r="CH94"/>
  <c r="CO94"/>
  <c r="CX94"/>
  <c r="CZ94"/>
  <c r="CK94"/>
  <c r="CU94"/>
  <c r="CV94"/>
  <c r="CG94"/>
  <c r="CN94"/>
  <c r="CJ94"/>
  <c r="DA94"/>
  <c r="DX94"/>
  <c r="CI94"/>
  <c r="CW94"/>
  <c r="CM94"/>
  <c r="DV94"/>
  <c r="DO94"/>
  <c r="BY95"/>
  <c r="CR95"/>
  <c r="DE95"/>
  <c r="DP95"/>
  <c r="CF95"/>
  <c r="DG95"/>
  <c r="CL95"/>
  <c r="CY95"/>
  <c r="CD95"/>
  <c r="DB95"/>
  <c r="DF95"/>
  <c r="DC95"/>
  <c r="DD95"/>
  <c r="CO95"/>
  <c r="CN95"/>
  <c r="CW95"/>
  <c r="CI95"/>
  <c r="CM95"/>
  <c r="CX95"/>
  <c r="CK95"/>
  <c r="DA95"/>
  <c r="CH95"/>
  <c r="CU95"/>
  <c r="CG95"/>
  <c r="CT95"/>
  <c r="CJ95"/>
  <c r="DW95"/>
  <c r="CZ95"/>
  <c r="DV95"/>
  <c r="DX95"/>
  <c r="CV95"/>
  <c r="DO95"/>
  <c r="BY96"/>
  <c r="DG96"/>
  <c r="CY96"/>
  <c r="CF96"/>
  <c r="DP96"/>
  <c r="CR96"/>
  <c r="DE96"/>
  <c r="CL96"/>
  <c r="CD96"/>
  <c r="DD96"/>
  <c r="DF96"/>
  <c r="DC96"/>
  <c r="DB96"/>
  <c r="CJ96"/>
  <c r="CV96"/>
  <c r="CI96"/>
  <c r="CU96"/>
  <c r="CM96"/>
  <c r="CH96"/>
  <c r="DX96"/>
  <c r="CN96"/>
  <c r="CW96"/>
  <c r="DW96"/>
  <c r="DV96"/>
  <c r="DA96"/>
  <c r="CK96"/>
  <c r="CZ96"/>
  <c r="CX96"/>
  <c r="CO96"/>
  <c r="CT96"/>
  <c r="CG96"/>
  <c r="DO96"/>
  <c r="BY97"/>
  <c r="CL97"/>
  <c r="DP97"/>
  <c r="CR97"/>
  <c r="CY97"/>
  <c r="DE97"/>
  <c r="DG97"/>
  <c r="CF97"/>
  <c r="CD97"/>
  <c r="DD97"/>
  <c r="DC97"/>
  <c r="DB97"/>
  <c r="DF97"/>
  <c r="CX97"/>
  <c r="CT97"/>
  <c r="DX97"/>
  <c r="DW97"/>
  <c r="CZ97"/>
  <c r="CU97"/>
  <c r="CI97"/>
  <c r="CM97"/>
  <c r="CW97"/>
  <c r="CK97"/>
  <c r="CV97"/>
  <c r="DV97"/>
  <c r="CH97"/>
  <c r="CO97"/>
  <c r="CG97"/>
  <c r="CN97"/>
  <c r="CJ97"/>
  <c r="DA97"/>
  <c r="DO97"/>
  <c r="BY98"/>
  <c r="DP98"/>
  <c r="DE98"/>
  <c r="CF98"/>
  <c r="CY98"/>
  <c r="DG98"/>
  <c r="CL98"/>
  <c r="CR98"/>
  <c r="CD98"/>
  <c r="DC98"/>
  <c r="DB98"/>
  <c r="DF98"/>
  <c r="DD98"/>
  <c r="DA98"/>
  <c r="DX98"/>
  <c r="CW98"/>
  <c r="DV98"/>
  <c r="CG98"/>
  <c r="CN98"/>
  <c r="CJ98"/>
  <c r="CT98"/>
  <c r="CI98"/>
  <c r="DW98"/>
  <c r="CM98"/>
  <c r="CX98"/>
  <c r="CH98"/>
  <c r="CO98"/>
  <c r="CZ98"/>
  <c r="CU98"/>
  <c r="CV98"/>
  <c r="CK98"/>
  <c r="DO98"/>
  <c r="BY99"/>
  <c r="CF99"/>
  <c r="DG99"/>
  <c r="DE99"/>
  <c r="CL99"/>
  <c r="CR99"/>
  <c r="DP99"/>
  <c r="CY99"/>
  <c r="CD99"/>
  <c r="DB99"/>
  <c r="DF99"/>
  <c r="DC99"/>
  <c r="DD99"/>
  <c r="DV99"/>
  <c r="CH99"/>
  <c r="CG99"/>
  <c r="DX99"/>
  <c r="CJ99"/>
  <c r="CV99"/>
  <c r="CW99"/>
  <c r="CO99"/>
  <c r="CX99"/>
  <c r="CN99"/>
  <c r="DA99"/>
  <c r="CI99"/>
  <c r="CM99"/>
  <c r="CU99"/>
  <c r="CK99"/>
  <c r="CT99"/>
  <c r="DW99"/>
  <c r="CZ99"/>
  <c r="DO99"/>
  <c r="BY100"/>
  <c r="CY100"/>
  <c r="DP100"/>
  <c r="CR100"/>
  <c r="DE100"/>
  <c r="CL100"/>
  <c r="CF100"/>
  <c r="DG100"/>
  <c r="CD100"/>
  <c r="DF100"/>
  <c r="DC100"/>
  <c r="DD100"/>
  <c r="DB100"/>
  <c r="CZ100"/>
  <c r="CX100"/>
  <c r="CT100"/>
  <c r="CK100"/>
  <c r="CV100"/>
  <c r="CU100"/>
  <c r="CO100"/>
  <c r="CG100"/>
  <c r="CJ100"/>
  <c r="CI100"/>
  <c r="CM100"/>
  <c r="DX100"/>
  <c r="CW100"/>
  <c r="DW100"/>
  <c r="DV100"/>
  <c r="CH100"/>
  <c r="DA100"/>
  <c r="CN100"/>
  <c r="DO100"/>
  <c r="BY101"/>
  <c r="DE101"/>
  <c r="DG101"/>
  <c r="CL101"/>
  <c r="CF101"/>
  <c r="CR101"/>
  <c r="CY101"/>
  <c r="DP101"/>
  <c r="CD101"/>
  <c r="DC101"/>
  <c r="DB101"/>
  <c r="DD101"/>
  <c r="DF101"/>
  <c r="CM101"/>
  <c r="CK101"/>
  <c r="DA101"/>
  <c r="CH101"/>
  <c r="CO101"/>
  <c r="CG101"/>
  <c r="CN101"/>
  <c r="CJ101"/>
  <c r="CX101"/>
  <c r="CT101"/>
  <c r="DX101"/>
  <c r="DW101"/>
  <c r="CZ101"/>
  <c r="CU101"/>
  <c r="CW101"/>
  <c r="CV101"/>
  <c r="DV101"/>
  <c r="CI101"/>
  <c r="DO101"/>
  <c r="BY102"/>
  <c r="DE102"/>
  <c r="DG102"/>
  <c r="CL102"/>
  <c r="CF102"/>
  <c r="CR102"/>
  <c r="CY102"/>
  <c r="DP102"/>
  <c r="CD102"/>
  <c r="DC102"/>
  <c r="DB102"/>
  <c r="DD102"/>
  <c r="DF102"/>
  <c r="CH102"/>
  <c r="CO102"/>
  <c r="CV102"/>
  <c r="DA102"/>
  <c r="DX102"/>
  <c r="CW102"/>
  <c r="DV102"/>
  <c r="CK102"/>
  <c r="CT102"/>
  <c r="DW102"/>
  <c r="CG102"/>
  <c r="CN102"/>
  <c r="CX102"/>
  <c r="CJ102"/>
  <c r="CI102"/>
  <c r="CM102"/>
  <c r="CZ102"/>
  <c r="CU102"/>
  <c r="DO102"/>
  <c r="BY103"/>
  <c r="CL103"/>
  <c r="DG103"/>
  <c r="CY103"/>
  <c r="CR103"/>
  <c r="DE103"/>
  <c r="DP103"/>
  <c r="CF103"/>
  <c r="CD103"/>
  <c r="DB103"/>
  <c r="DF103"/>
  <c r="DD103"/>
  <c r="DC103"/>
  <c r="CO103"/>
  <c r="CU103"/>
  <c r="CN103"/>
  <c r="CT103"/>
  <c r="DW103"/>
  <c r="CI103"/>
  <c r="CZ103"/>
  <c r="DV103"/>
  <c r="CM103"/>
  <c r="CK103"/>
  <c r="DX103"/>
  <c r="CV103"/>
  <c r="CH103"/>
  <c r="CG103"/>
  <c r="CJ103"/>
  <c r="CW103"/>
  <c r="CX103"/>
  <c r="DA103"/>
  <c r="DO103"/>
  <c r="BY104"/>
  <c r="DP104"/>
  <c r="CR104"/>
  <c r="DE104"/>
  <c r="DG104"/>
  <c r="CL104"/>
  <c r="CF104"/>
  <c r="CY104"/>
  <c r="CD104"/>
  <c r="DF104"/>
  <c r="DD104"/>
  <c r="DC104"/>
  <c r="DB104"/>
  <c r="DW104"/>
  <c r="CJ104"/>
  <c r="DV104"/>
  <c r="CI104"/>
  <c r="CM104"/>
  <c r="DA104"/>
  <c r="CZ104"/>
  <c r="CX104"/>
  <c r="CH104"/>
  <c r="CT104"/>
  <c r="CN104"/>
  <c r="CV104"/>
  <c r="CU104"/>
  <c r="CK104"/>
  <c r="CO104"/>
  <c r="DX104"/>
  <c r="CG104"/>
  <c r="CW104"/>
  <c r="DO104"/>
  <c r="BY105"/>
  <c r="DG105"/>
  <c r="DE105"/>
  <c r="CF105"/>
  <c r="CR105"/>
  <c r="CY105"/>
  <c r="CL105"/>
  <c r="DP105"/>
  <c r="CD105"/>
  <c r="DC105"/>
  <c r="DD105"/>
  <c r="DB105"/>
  <c r="DF105"/>
  <c r="CW105"/>
  <c r="CV105"/>
  <c r="DV105"/>
  <c r="CI105"/>
  <c r="DA105"/>
  <c r="CM105"/>
  <c r="CK105"/>
  <c r="CX105"/>
  <c r="CT105"/>
  <c r="DX105"/>
  <c r="CH105"/>
  <c r="CO105"/>
  <c r="DW105"/>
  <c r="CG105"/>
  <c r="CN105"/>
  <c r="CZ105"/>
  <c r="CJ105"/>
  <c r="CU105"/>
  <c r="DO105"/>
  <c r="BY106"/>
  <c r="DG106"/>
  <c r="CL106"/>
  <c r="CF106"/>
  <c r="CR106"/>
  <c r="CY106"/>
  <c r="DE106"/>
  <c r="DP106"/>
  <c r="CD106"/>
  <c r="DC106"/>
  <c r="DD106"/>
  <c r="DB106"/>
  <c r="DF106"/>
  <c r="CZ106"/>
  <c r="CG106"/>
  <c r="CN106"/>
  <c r="CU106"/>
  <c r="CJ106"/>
  <c r="CI106"/>
  <c r="CM106"/>
  <c r="CV106"/>
  <c r="DA106"/>
  <c r="DX106"/>
  <c r="CW106"/>
  <c r="CH106"/>
  <c r="CO106"/>
  <c r="DV106"/>
  <c r="CT106"/>
  <c r="DW106"/>
  <c r="CK106"/>
  <c r="CX106"/>
  <c r="DO106"/>
  <c r="BY107"/>
  <c r="CY107"/>
  <c r="CL107"/>
  <c r="CR107"/>
  <c r="DE107"/>
  <c r="DP107"/>
  <c r="CF107"/>
  <c r="DG107"/>
  <c r="CD107"/>
  <c r="DD107"/>
  <c r="DB107"/>
  <c r="DF107"/>
  <c r="DC107"/>
  <c r="CH107"/>
  <c r="CX107"/>
  <c r="CG107"/>
  <c r="DA107"/>
  <c r="CJ107"/>
  <c r="CU107"/>
  <c r="CT107"/>
  <c r="DW107"/>
  <c r="CZ107"/>
  <c r="DV107"/>
  <c r="CO107"/>
  <c r="CN107"/>
  <c r="DX107"/>
  <c r="CI107"/>
  <c r="CV107"/>
  <c r="CM107"/>
  <c r="CK107"/>
  <c r="CW107"/>
  <c r="DO107"/>
  <c r="BY108"/>
  <c r="CL108"/>
  <c r="CF108"/>
  <c r="DG108"/>
  <c r="CY108"/>
  <c r="DP108"/>
  <c r="CR108"/>
  <c r="DE108"/>
  <c r="CD108"/>
  <c r="DF108"/>
  <c r="DD108"/>
  <c r="DC108"/>
  <c r="DB108"/>
  <c r="DX108"/>
  <c r="CK108"/>
  <c r="CW108"/>
  <c r="DW108"/>
  <c r="DV108"/>
  <c r="CO108"/>
  <c r="DA108"/>
  <c r="CG108"/>
  <c r="CJ108"/>
  <c r="CZ108"/>
  <c r="CI108"/>
  <c r="CX108"/>
  <c r="CM108"/>
  <c r="CT108"/>
  <c r="CV108"/>
  <c r="CU108"/>
  <c r="CH108"/>
  <c r="CN108"/>
  <c r="DO108"/>
  <c r="BY109"/>
  <c r="CF109"/>
  <c r="CR109"/>
  <c r="CY109"/>
  <c r="DP109"/>
  <c r="DG109"/>
  <c r="CL109"/>
  <c r="DE109"/>
  <c r="CD109"/>
  <c r="DD109"/>
  <c r="DC109"/>
  <c r="DB109"/>
  <c r="DF109"/>
  <c r="DX109"/>
  <c r="CM109"/>
  <c r="DW109"/>
  <c r="CK109"/>
  <c r="CZ109"/>
  <c r="CU109"/>
  <c r="CH109"/>
  <c r="CO109"/>
  <c r="CW109"/>
  <c r="CG109"/>
  <c r="CN109"/>
  <c r="CV109"/>
  <c r="DV109"/>
  <c r="CJ109"/>
  <c r="DA109"/>
  <c r="CX109"/>
  <c r="CI109"/>
  <c r="CT109"/>
  <c r="DO109"/>
  <c r="BY110"/>
  <c r="CL110"/>
  <c r="CF110"/>
  <c r="CR110"/>
  <c r="CY110"/>
  <c r="DP110"/>
  <c r="DE110"/>
  <c r="DG110"/>
  <c r="CD110"/>
  <c r="DD110"/>
  <c r="DC110"/>
  <c r="DB110"/>
  <c r="DF110"/>
  <c r="CT110"/>
  <c r="DW110"/>
  <c r="CH110"/>
  <c r="CO110"/>
  <c r="CX110"/>
  <c r="CZ110"/>
  <c r="CK110"/>
  <c r="CU110"/>
  <c r="CV110"/>
  <c r="CG110"/>
  <c r="CN110"/>
  <c r="CJ110"/>
  <c r="DA110"/>
  <c r="DX110"/>
  <c r="CI110"/>
  <c r="CW110"/>
  <c r="CM110"/>
  <c r="DV110"/>
  <c r="DO110"/>
  <c r="BY111"/>
  <c r="CR111"/>
  <c r="DE111"/>
  <c r="DP111"/>
  <c r="CY111"/>
  <c r="CF111"/>
  <c r="DG111"/>
  <c r="CL111"/>
  <c r="CD111"/>
  <c r="DB111"/>
  <c r="DD111"/>
  <c r="DF111"/>
  <c r="DC111"/>
  <c r="CO111"/>
  <c r="CN111"/>
  <c r="CW111"/>
  <c r="CI111"/>
  <c r="CM111"/>
  <c r="CX111"/>
  <c r="CK111"/>
  <c r="DA111"/>
  <c r="CH111"/>
  <c r="CU111"/>
  <c r="CG111"/>
  <c r="CT111"/>
  <c r="CJ111"/>
  <c r="DW111"/>
  <c r="CZ111"/>
  <c r="DV111"/>
  <c r="DX111"/>
  <c r="CV111"/>
  <c r="DO111"/>
  <c r="BY112"/>
  <c r="CL112"/>
  <c r="CF112"/>
  <c r="CY112"/>
  <c r="DP112"/>
  <c r="CR112"/>
  <c r="DE112"/>
  <c r="DG112"/>
  <c r="CD112"/>
  <c r="DF112"/>
  <c r="DC112"/>
  <c r="DD112"/>
  <c r="DB112"/>
  <c r="CJ112"/>
  <c r="CV112"/>
  <c r="CI112"/>
  <c r="CU112"/>
  <c r="CM112"/>
  <c r="CH112"/>
  <c r="DX112"/>
  <c r="CN112"/>
  <c r="CW112"/>
  <c r="DW112"/>
  <c r="DV112"/>
  <c r="DA112"/>
  <c r="CK112"/>
  <c r="CZ112"/>
  <c r="CX112"/>
  <c r="CO112"/>
  <c r="CT112"/>
  <c r="CG112"/>
  <c r="DO112"/>
  <c r="BY113"/>
  <c r="CL113"/>
  <c r="DP113"/>
  <c r="CF113"/>
  <c r="CR113"/>
  <c r="DE113"/>
  <c r="CY113"/>
  <c r="DG113"/>
  <c r="CD113"/>
  <c r="DC113"/>
  <c r="DB113"/>
  <c r="DD113"/>
  <c r="DF113"/>
  <c r="CX113"/>
  <c r="CT113"/>
  <c r="DX113"/>
  <c r="DW113"/>
  <c r="CZ113"/>
  <c r="CU113"/>
  <c r="CI113"/>
  <c r="CM113"/>
  <c r="CW113"/>
  <c r="CK113"/>
  <c r="CV113"/>
  <c r="DV113"/>
  <c r="CH113"/>
  <c r="CO113"/>
  <c r="CG113"/>
  <c r="CN113"/>
  <c r="CJ113"/>
  <c r="DA113"/>
  <c r="DO113"/>
  <c r="BY114"/>
  <c r="DP114"/>
  <c r="CY114"/>
  <c r="DE114"/>
  <c r="CL114"/>
  <c r="CR114"/>
  <c r="DG114"/>
  <c r="CF114"/>
  <c r="CD114"/>
  <c r="DD114"/>
  <c r="DC114"/>
  <c r="DB114"/>
  <c r="DF114"/>
  <c r="DA114"/>
  <c r="DX114"/>
  <c r="CW114"/>
  <c r="DV114"/>
  <c r="CG114"/>
  <c r="CN114"/>
  <c r="CJ114"/>
  <c r="CT114"/>
  <c r="CI114"/>
  <c r="DW114"/>
  <c r="CM114"/>
  <c r="CX114"/>
  <c r="CH114"/>
  <c r="CO114"/>
  <c r="CZ114"/>
  <c r="CU114"/>
  <c r="CV114"/>
  <c r="CK114"/>
  <c r="DO114"/>
  <c r="BY115"/>
  <c r="CF115"/>
  <c r="DG115"/>
  <c r="CR115"/>
  <c r="CL115"/>
  <c r="CY115"/>
  <c r="DE115"/>
  <c r="DP115"/>
  <c r="CD115"/>
  <c r="DB115"/>
  <c r="DF115"/>
  <c r="DD115"/>
  <c r="DC115"/>
  <c r="DV115"/>
  <c r="CH115"/>
  <c r="CG115"/>
  <c r="DX115"/>
  <c r="CJ115"/>
  <c r="CV115"/>
  <c r="CW115"/>
  <c r="CO115"/>
  <c r="CX115"/>
  <c r="CN115"/>
  <c r="DA115"/>
  <c r="CI115"/>
  <c r="CM115"/>
  <c r="CU115"/>
  <c r="CK115"/>
  <c r="CT115"/>
  <c r="DW115"/>
  <c r="CZ115"/>
  <c r="DO115"/>
  <c r="BY116"/>
  <c r="CY116"/>
  <c r="DE116"/>
  <c r="DP116"/>
  <c r="CR116"/>
  <c r="CL116"/>
  <c r="CF116"/>
  <c r="DG116"/>
  <c r="CD116"/>
  <c r="DF116"/>
  <c r="DC116"/>
  <c r="DB116"/>
  <c r="DD116"/>
  <c r="CZ116"/>
  <c r="CX116"/>
  <c r="CT116"/>
  <c r="CK116"/>
  <c r="CV116"/>
  <c r="CU116"/>
  <c r="CO116"/>
  <c r="CG116"/>
  <c r="CJ116"/>
  <c r="CI116"/>
  <c r="CM116"/>
  <c r="DX116"/>
  <c r="CW116"/>
  <c r="DW116"/>
  <c r="DV116"/>
  <c r="CH116"/>
  <c r="DA116"/>
  <c r="CN116"/>
  <c r="DO116"/>
  <c r="DT9"/>
  <c r="CQ9"/>
  <c r="CQ10"/>
  <c r="DT11"/>
  <c r="CQ11"/>
  <c r="CQ12"/>
  <c r="DT13"/>
  <c r="CQ15"/>
  <c r="DT16"/>
  <c r="CQ19"/>
  <c r="DT20"/>
  <c r="CQ23"/>
  <c r="CQ24"/>
  <c r="DT25"/>
  <c r="CQ25"/>
  <c r="DT27"/>
  <c r="CB4"/>
  <c r="CB5"/>
  <c r="DQ5"/>
  <c r="DU6"/>
  <c r="DU7"/>
  <c r="DU8"/>
  <c r="DQ9"/>
  <c r="DU10"/>
  <c r="DQ11"/>
  <c r="DU12"/>
  <c r="DU13"/>
  <c r="DU14"/>
  <c r="DU15"/>
  <c r="DU16"/>
  <c r="DU17"/>
  <c r="DU18"/>
  <c r="DU19"/>
  <c r="DU20"/>
  <c r="CB21"/>
  <c r="DQ21"/>
  <c r="CB23"/>
  <c r="DQ23"/>
  <c r="DU24"/>
  <c r="DQ25"/>
  <c r="DQ26"/>
  <c r="DQ27"/>
  <c r="DQ28"/>
  <c r="DU29"/>
  <c r="DU30"/>
  <c r="DU31"/>
  <c r="DU32"/>
  <c r="DU33"/>
  <c r="DU34"/>
  <c r="DU35"/>
  <c r="DQ35"/>
  <c r="DQ37"/>
  <c r="DQ39"/>
  <c r="DQ41"/>
  <c r="DU42"/>
  <c r="DQ42"/>
  <c r="DQ43"/>
  <c r="DQ46"/>
  <c r="DU47"/>
  <c r="DQ47"/>
  <c r="DU48"/>
  <c r="CB49"/>
  <c r="DQ50"/>
  <c r="DN3"/>
  <c r="CC4"/>
  <c r="DR4"/>
  <c r="CC5"/>
  <c r="DR5"/>
  <c r="CC6"/>
  <c r="DR6"/>
  <c r="CC7"/>
  <c r="DR7"/>
  <c r="CC8"/>
  <c r="DR8"/>
  <c r="CC9"/>
  <c r="DR9"/>
  <c r="CC10"/>
  <c r="DR10"/>
  <c r="CC11"/>
  <c r="DR11"/>
  <c r="CC12"/>
  <c r="DR12"/>
  <c r="CC13"/>
  <c r="DR13"/>
  <c r="CC14"/>
  <c r="DR14"/>
  <c r="CC15"/>
  <c r="DR15"/>
  <c r="CC16"/>
  <c r="DR16"/>
  <c r="CC17"/>
  <c r="DR17"/>
  <c r="CC18"/>
  <c r="DR18"/>
  <c r="CC19"/>
  <c r="DR19"/>
  <c r="CC20"/>
  <c r="DR20"/>
  <c r="CC21"/>
  <c r="DR21"/>
  <c r="CC22"/>
  <c r="DR22"/>
  <c r="CC23"/>
  <c r="DR23"/>
  <c r="CC24"/>
  <c r="DR24"/>
  <c r="CC25"/>
  <c r="DR25"/>
  <c r="CC26"/>
  <c r="DR26"/>
  <c r="CC27"/>
  <c r="DR27"/>
  <c r="CC28"/>
  <c r="DR28"/>
  <c r="CC29"/>
  <c r="DR29"/>
  <c r="CC30"/>
  <c r="DR30"/>
  <c r="CC31"/>
  <c r="DR31"/>
  <c r="CC32"/>
  <c r="DR32"/>
  <c r="CC33"/>
  <c r="DR33"/>
  <c r="CC34"/>
  <c r="DR34"/>
  <c r="CC35"/>
  <c r="DR35"/>
  <c r="CC36"/>
  <c r="DR36"/>
  <c r="CC37"/>
  <c r="DR37"/>
  <c r="CC38"/>
  <c r="DR38"/>
  <c r="CC39"/>
  <c r="DR39"/>
  <c r="CC40"/>
  <c r="DR40"/>
  <c r="CC41"/>
  <c r="DR41"/>
  <c r="CC42"/>
  <c r="DR42"/>
  <c r="CC43"/>
  <c r="DR43"/>
  <c r="CC44"/>
  <c r="DR44"/>
  <c r="CC45"/>
  <c r="DR45"/>
  <c r="CC46"/>
  <c r="DR46"/>
  <c r="CC47"/>
  <c r="DR47"/>
  <c r="CC48"/>
  <c r="DR48"/>
  <c r="CC49"/>
  <c r="DR49"/>
  <c r="CC50"/>
  <c r="DR50"/>
  <c r="CC51"/>
  <c r="DR51"/>
  <c r="CC52"/>
  <c r="DR52"/>
  <c r="CC53"/>
  <c r="DR53"/>
  <c r="CC54"/>
  <c r="DR54"/>
  <c r="CC55"/>
  <c r="DR55"/>
  <c r="CC56"/>
  <c r="DR56"/>
  <c r="CC57"/>
  <c r="DR57"/>
  <c r="CC58"/>
  <c r="DR58"/>
  <c r="CC59"/>
  <c r="DR59"/>
  <c r="CC60"/>
  <c r="DR60"/>
  <c r="CC61"/>
  <c r="DR61"/>
  <c r="CC62"/>
  <c r="DR62"/>
  <c r="CC63"/>
  <c r="DR63"/>
  <c r="CC64"/>
  <c r="DR64"/>
  <c r="CC65"/>
  <c r="DR65"/>
  <c r="CC66"/>
  <c r="DR66"/>
  <c r="CC67"/>
  <c r="DR67"/>
  <c r="CC68"/>
  <c r="DR68"/>
  <c r="CC69"/>
  <c r="DR69"/>
  <c r="CC70"/>
  <c r="DR70"/>
  <c r="CC71"/>
  <c r="DR71"/>
  <c r="CC72"/>
  <c r="DR72"/>
  <c r="CC73"/>
  <c r="DR73"/>
  <c r="CC74"/>
  <c r="DR74"/>
  <c r="CC75"/>
  <c r="DR75"/>
  <c r="CC76"/>
  <c r="DR76"/>
  <c r="CC77"/>
  <c r="DR77"/>
  <c r="CC78"/>
  <c r="DR78"/>
  <c r="CC79"/>
  <c r="DR79"/>
  <c r="CC80"/>
  <c r="DR80"/>
  <c r="CC81"/>
  <c r="DR81"/>
  <c r="CC82"/>
  <c r="DR82"/>
  <c r="CC83"/>
  <c r="DR83"/>
  <c r="CC84"/>
  <c r="DR84"/>
  <c r="CC85"/>
  <c r="DR85"/>
  <c r="CC86"/>
  <c r="DR86"/>
  <c r="CC87"/>
  <c r="DR87"/>
  <c r="CC88"/>
  <c r="DR88"/>
  <c r="CC89"/>
  <c r="DR89"/>
  <c r="CC90"/>
  <c r="DR90"/>
  <c r="CC91"/>
  <c r="DR91"/>
  <c r="CC92"/>
  <c r="DR92"/>
  <c r="CC93"/>
  <c r="DR93"/>
  <c r="CC94"/>
  <c r="DR94"/>
  <c r="CC95"/>
  <c r="DR95"/>
  <c r="CC96"/>
  <c r="DR96"/>
  <c r="CC97"/>
  <c r="DR97"/>
  <c r="CC98"/>
  <c r="DR98"/>
  <c r="CC99"/>
  <c r="DR99"/>
  <c r="CC100"/>
  <c r="DR100"/>
  <c r="CC101"/>
  <c r="DR101"/>
  <c r="CC102"/>
  <c r="DR102"/>
  <c r="CC103"/>
  <c r="DR103"/>
  <c r="CC104"/>
  <c r="DR104"/>
  <c r="CC105"/>
  <c r="DR105"/>
  <c r="CC106"/>
  <c r="DR106"/>
  <c r="CC107"/>
  <c r="DR107"/>
  <c r="CC108"/>
  <c r="DR108"/>
  <c r="CC109"/>
  <c r="DR109"/>
  <c r="CC110"/>
  <c r="DR110"/>
  <c r="CC111"/>
  <c r="DR111"/>
  <c r="CC112"/>
  <c r="DR112"/>
  <c r="CC113"/>
  <c r="DR113"/>
  <c r="CC114"/>
  <c r="DR114"/>
  <c r="CC115"/>
  <c r="DR115"/>
  <c r="CC116"/>
  <c r="DR116"/>
  <c r="CP4"/>
  <c r="CP8"/>
  <c r="CP12"/>
  <c r="CP16"/>
  <c r="CP20"/>
  <c r="CP24"/>
  <c r="CP28"/>
  <c r="CP32"/>
  <c r="CP36"/>
  <c r="CP40"/>
  <c r="CP44"/>
  <c r="CP48"/>
  <c r="CP52"/>
  <c r="CP56"/>
  <c r="CP60"/>
  <c r="CP64"/>
  <c r="CP68"/>
  <c r="CP72"/>
  <c r="CP76"/>
  <c r="CP80"/>
  <c r="CP84"/>
  <c r="CP88"/>
  <c r="CP92"/>
  <c r="CP96"/>
  <c r="CP100"/>
  <c r="CP104"/>
  <c r="CP108"/>
  <c r="CP112"/>
  <c r="CP116"/>
  <c r="CS6"/>
  <c r="CS10"/>
  <c r="CS14"/>
  <c r="CS18"/>
  <c r="CS22"/>
  <c r="CS26"/>
  <c r="CS30"/>
  <c r="CS34"/>
  <c r="CS38"/>
  <c r="CS42"/>
  <c r="CS46"/>
  <c r="CS50"/>
  <c r="CS54"/>
  <c r="CS58"/>
  <c r="CS62"/>
  <c r="CS66"/>
  <c r="CS70"/>
  <c r="CS74"/>
  <c r="CS78"/>
  <c r="CS82"/>
  <c r="CS86"/>
  <c r="CS90"/>
  <c r="CS94"/>
  <c r="CS98"/>
  <c r="CS102"/>
  <c r="CS106"/>
  <c r="CS110"/>
  <c r="CS114"/>
  <c r="DN114"/>
  <c r="DL112"/>
  <c r="DJ110"/>
  <c r="DH108"/>
  <c r="DM105"/>
  <c r="DK103"/>
  <c r="DI101"/>
  <c r="DN98"/>
  <c r="DL96"/>
  <c r="DJ94"/>
  <c r="DH92"/>
  <c r="DM89"/>
  <c r="DK87"/>
  <c r="DI85"/>
  <c r="DN82"/>
  <c r="DL80"/>
  <c r="DJ78"/>
  <c r="DH76"/>
  <c r="DM73"/>
  <c r="DK71"/>
  <c r="DI69"/>
  <c r="DN66"/>
  <c r="DL64"/>
  <c r="DJ62"/>
  <c r="DH60"/>
  <c r="DM57"/>
  <c r="DK55"/>
  <c r="DI53"/>
  <c r="DN50"/>
  <c r="DL48"/>
  <c r="DJ46"/>
  <c r="DH44"/>
  <c r="DM41"/>
  <c r="DK39"/>
  <c r="DI37"/>
  <c r="DN34"/>
  <c r="DL32"/>
  <c r="DJ30"/>
  <c r="DH28"/>
  <c r="DM25"/>
  <c r="DK23"/>
  <c r="DI21"/>
  <c r="DN18"/>
  <c r="DL16"/>
  <c r="DJ14"/>
  <c r="DH12"/>
  <c r="DM9"/>
  <c r="DK7"/>
  <c r="DI5"/>
  <c r="DI116"/>
  <c r="DN113"/>
  <c r="DL111"/>
  <c r="DJ109"/>
  <c r="DH107"/>
  <c r="DM104"/>
  <c r="DK102"/>
  <c r="DI100"/>
  <c r="DN97"/>
  <c r="DL95"/>
  <c r="DJ93"/>
  <c r="DH91"/>
  <c r="DM88"/>
  <c r="DK86"/>
  <c r="DI84"/>
  <c r="DN81"/>
  <c r="DL79"/>
  <c r="DJ77"/>
  <c r="DH75"/>
  <c r="DM72"/>
  <c r="DK70"/>
  <c r="DI68"/>
  <c r="DN65"/>
  <c r="DL63"/>
  <c r="DJ61"/>
  <c r="DH59"/>
  <c r="DM56"/>
  <c r="DK54"/>
  <c r="DI52"/>
  <c r="DN49"/>
  <c r="DL47"/>
  <c r="DJ45"/>
  <c r="DH43"/>
  <c r="DM40"/>
  <c r="DK38"/>
  <c r="DI36"/>
  <c r="DN33"/>
  <c r="DL31"/>
  <c r="DJ29"/>
  <c r="DH27"/>
  <c r="DM24"/>
  <c r="DK22"/>
  <c r="DI20"/>
  <c r="DN17"/>
  <c r="DL15"/>
  <c r="DJ13"/>
  <c r="DH11"/>
  <c r="DM8"/>
  <c r="DK6"/>
  <c r="DI4"/>
  <c r="DI115"/>
  <c r="DN112"/>
  <c r="DL110"/>
  <c r="DJ108"/>
  <c r="DH106"/>
  <c r="DM103"/>
  <c r="DK101"/>
  <c r="DI99"/>
  <c r="DN96"/>
  <c r="DL94"/>
  <c r="DJ92"/>
  <c r="DH90"/>
  <c r="DM87"/>
  <c r="DK85"/>
  <c r="DI83"/>
  <c r="DN80"/>
  <c r="DL78"/>
  <c r="DJ76"/>
  <c r="DH74"/>
  <c r="DM71"/>
  <c r="DK69"/>
  <c r="DI67"/>
  <c r="DN64"/>
  <c r="DL62"/>
  <c r="DJ60"/>
  <c r="DH58"/>
  <c r="DM55"/>
  <c r="DK53"/>
  <c r="DI51"/>
  <c r="DN48"/>
  <c r="DL46"/>
  <c r="DJ44"/>
  <c r="DH42"/>
  <c r="DM39"/>
  <c r="DK37"/>
  <c r="DI35"/>
  <c r="DN32"/>
  <c r="DL30"/>
  <c r="DJ28"/>
  <c r="DH26"/>
  <c r="DM23"/>
  <c r="DK21"/>
  <c r="DI19"/>
  <c r="DN16"/>
  <c r="DL14"/>
  <c r="DJ12"/>
  <c r="DH10"/>
  <c r="DM7"/>
  <c r="DK5"/>
  <c r="DN115"/>
  <c r="DL113"/>
  <c r="DJ111"/>
  <c r="DH109"/>
  <c r="DM106"/>
  <c r="DK104"/>
  <c r="DI102"/>
  <c r="DN99"/>
  <c r="DL97"/>
  <c r="DJ95"/>
  <c r="DH93"/>
  <c r="DM90"/>
  <c r="DK88"/>
  <c r="DI86"/>
  <c r="DN83"/>
  <c r="DL81"/>
  <c r="DJ79"/>
  <c r="DH77"/>
  <c r="DM74"/>
  <c r="DK72"/>
  <c r="DI70"/>
  <c r="DN67"/>
  <c r="DL65"/>
  <c r="DJ63"/>
  <c r="DH61"/>
  <c r="DM58"/>
  <c r="DK56"/>
  <c r="DI54"/>
  <c r="DN51"/>
  <c r="DL49"/>
  <c r="DJ47"/>
  <c r="DH45"/>
  <c r="DM42"/>
  <c r="DK40"/>
  <c r="DI38"/>
  <c r="DN35"/>
  <c r="DL33"/>
  <c r="DJ31"/>
  <c r="DH29"/>
  <c r="DM26"/>
  <c r="DK24"/>
  <c r="DI22"/>
  <c r="DN19"/>
  <c r="DL17"/>
  <c r="DJ15"/>
  <c r="DH13"/>
  <c r="DM10"/>
  <c r="DK8"/>
  <c r="DI6"/>
  <c r="BZ3"/>
  <c r="DS3"/>
  <c r="CP3"/>
  <c r="DH3"/>
  <c r="DI3"/>
  <c r="DT3"/>
  <c r="CQ3"/>
  <c r="DL3"/>
  <c r="DJ3"/>
  <c r="DU3"/>
  <c r="DQ3"/>
  <c r="CS3"/>
  <c r="DK3"/>
  <c r="BY3"/>
  <c r="CR3"/>
  <c r="CF3"/>
  <c r="DE3"/>
  <c r="CL3"/>
  <c r="DG3"/>
  <c r="DP3"/>
  <c r="CY3"/>
  <c r="CD3"/>
  <c r="DB3"/>
  <c r="DC3"/>
  <c r="DD3"/>
  <c r="DF3"/>
  <c r="CK3"/>
  <c r="CM3"/>
  <c r="DV3"/>
  <c r="CI3"/>
  <c r="CG3"/>
  <c r="DA3"/>
  <c r="CW3"/>
  <c r="DW3"/>
  <c r="CX3"/>
  <c r="CT3"/>
  <c r="CJ3"/>
  <c r="DX3"/>
  <c r="CZ3"/>
  <c r="CH3"/>
  <c r="CN3"/>
  <c r="CO3"/>
  <c r="CU3"/>
  <c r="CV3"/>
  <c r="DO3"/>
  <c r="CC3"/>
  <c r="DR3"/>
  <c r="DM3"/>
  <c r="D4"/>
  <c r="C4"/>
  <c r="D8"/>
  <c r="C8"/>
  <c r="D12"/>
  <c r="C12"/>
  <c r="D16"/>
  <c r="C16"/>
  <c r="D20"/>
  <c r="C20"/>
  <c r="D24"/>
  <c r="C24"/>
  <c r="D28"/>
  <c r="C28"/>
  <c r="D32"/>
  <c r="C32"/>
  <c r="D36"/>
  <c r="C36"/>
  <c r="D40"/>
  <c r="C40"/>
  <c r="D44"/>
  <c r="C44"/>
  <c r="D48"/>
  <c r="C48"/>
  <c r="D52"/>
  <c r="C52"/>
  <c r="C56"/>
  <c r="D56"/>
  <c r="C60"/>
  <c r="D60"/>
  <c r="C64"/>
  <c r="D64"/>
  <c r="C68"/>
  <c r="D68"/>
  <c r="D72"/>
  <c r="C72"/>
  <c r="D76"/>
  <c r="C76"/>
  <c r="D80"/>
  <c r="C80"/>
  <c r="D84"/>
  <c r="C84"/>
  <c r="D88"/>
  <c r="C88"/>
  <c r="D92"/>
  <c r="C92"/>
  <c r="D96"/>
  <c r="C96"/>
  <c r="D100"/>
  <c r="C100"/>
  <c r="D104"/>
  <c r="C104"/>
  <c r="D108"/>
  <c r="C108"/>
  <c r="D112"/>
  <c r="C112"/>
  <c r="D116"/>
  <c r="C116"/>
  <c r="C5"/>
  <c r="D5"/>
  <c r="C9"/>
  <c r="D9"/>
  <c r="C13"/>
  <c r="D13"/>
  <c r="C17"/>
  <c r="D17"/>
  <c r="C21"/>
  <c r="D21"/>
  <c r="C25"/>
  <c r="D25"/>
  <c r="C29"/>
  <c r="D29"/>
  <c r="C33"/>
  <c r="D33"/>
  <c r="C37"/>
  <c r="D37"/>
  <c r="C41"/>
  <c r="D41"/>
  <c r="C45"/>
  <c r="D45"/>
  <c r="D49"/>
  <c r="C49"/>
  <c r="D53"/>
  <c r="C53"/>
  <c r="D57"/>
  <c r="C57"/>
  <c r="D61"/>
  <c r="C61"/>
  <c r="D65"/>
  <c r="C65"/>
  <c r="D69"/>
  <c r="C69"/>
  <c r="D73"/>
  <c r="C73"/>
  <c r="D77"/>
  <c r="C77"/>
  <c r="D81"/>
  <c r="C81"/>
  <c r="D85"/>
  <c r="C85"/>
  <c r="C89"/>
  <c r="D89"/>
  <c r="C93"/>
  <c r="D93"/>
  <c r="C97"/>
  <c r="D97"/>
  <c r="C101"/>
  <c r="D101"/>
  <c r="C105"/>
  <c r="D105"/>
  <c r="C109"/>
  <c r="D109"/>
  <c r="C113"/>
  <c r="D113"/>
  <c r="D6"/>
  <c r="C6"/>
  <c r="D10"/>
  <c r="C10"/>
  <c r="D14"/>
  <c r="C14"/>
  <c r="D18"/>
  <c r="C18"/>
  <c r="D22"/>
  <c r="C22"/>
  <c r="D26"/>
  <c r="C26"/>
  <c r="D30"/>
  <c r="C30"/>
  <c r="D34"/>
  <c r="C34"/>
  <c r="D38"/>
  <c r="C38"/>
  <c r="D42"/>
  <c r="C42"/>
  <c r="D46"/>
  <c r="C46"/>
  <c r="D50"/>
  <c r="C50"/>
  <c r="D54"/>
  <c r="C54"/>
  <c r="D58"/>
  <c r="C58"/>
  <c r="D62"/>
  <c r="C62"/>
  <c r="D66"/>
  <c r="C66"/>
  <c r="D70"/>
  <c r="C70"/>
  <c r="D74"/>
  <c r="C74"/>
  <c r="D78"/>
  <c r="C78"/>
  <c r="D82"/>
  <c r="C82"/>
  <c r="D86"/>
  <c r="C86"/>
  <c r="D90"/>
  <c r="C90"/>
  <c r="D94"/>
  <c r="C94"/>
  <c r="D98"/>
  <c r="C98"/>
  <c r="D102"/>
  <c r="C102"/>
  <c r="D106"/>
  <c r="C106"/>
  <c r="D110"/>
  <c r="C110"/>
  <c r="D114"/>
  <c r="C114"/>
  <c r="D3"/>
  <c r="C3"/>
  <c r="C7"/>
  <c r="D7"/>
  <c r="C11"/>
  <c r="D11"/>
  <c r="C15"/>
  <c r="D15"/>
  <c r="C19"/>
  <c r="D19"/>
  <c r="C23"/>
  <c r="D23"/>
  <c r="C27"/>
  <c r="D27"/>
  <c r="C31"/>
  <c r="D31"/>
  <c r="C35"/>
  <c r="D35"/>
  <c r="C39"/>
  <c r="D39"/>
  <c r="C43"/>
  <c r="D43"/>
  <c r="C47"/>
  <c r="D47"/>
  <c r="D51"/>
  <c r="C51"/>
  <c r="D55"/>
  <c r="C55"/>
  <c r="D59"/>
  <c r="C59"/>
  <c r="D63"/>
  <c r="C63"/>
  <c r="D67"/>
  <c r="C67"/>
  <c r="C75"/>
  <c r="D75"/>
  <c r="C79"/>
  <c r="D79"/>
  <c r="C83"/>
  <c r="D83"/>
  <c r="C87"/>
  <c r="D87"/>
  <c r="D91"/>
  <c r="C91"/>
  <c r="D95"/>
  <c r="C95"/>
  <c r="D99"/>
  <c r="C99"/>
  <c r="D103"/>
  <c r="C103"/>
  <c r="D107"/>
  <c r="C107"/>
  <c r="D111"/>
  <c r="C111"/>
  <c r="D115"/>
  <c r="C115"/>
  <c r="C71"/>
  <c r="D71"/>
</calcChain>
</file>

<file path=xl/sharedStrings.xml><?xml version="1.0" encoding="utf-8"?>
<sst xmlns="http://schemas.openxmlformats.org/spreadsheetml/2006/main" count="1201" uniqueCount="715">
  <si>
    <t>Точки</t>
  </si>
  <si>
    <t>Среден</t>
  </si>
  <si>
    <t>ECC
3.0</t>
  </si>
  <si>
    <t>РП
3.0</t>
  </si>
  <si>
    <t>Sofia
4.0</t>
  </si>
  <si>
    <t>GRAND
1.5/0.5</t>
  </si>
  <si>
    <t>ББФ 1
Квал</t>
  </si>
  <si>
    <t>Състезател</t>
  </si>
  <si>
    <t>ББФ 3
Квал</t>
  </si>
  <si>
    <t>ББФ 4
Квал</t>
  </si>
  <si>
    <t>ББФ 4
1.55</t>
  </si>
  <si>
    <t>FFO56
1.0/0.4</t>
  </si>
  <si>
    <t>Диан Динев (Страйк Мания)</t>
  </si>
  <si>
    <t>Калоян Иванов (Страйк Мания)</t>
  </si>
  <si>
    <t>Пламен Станчев (Мега)</t>
  </si>
  <si>
    <t>Марина Стефанова (АТИА)</t>
  </si>
  <si>
    <t>Радослав Тенчев (Магьосниците)</t>
  </si>
  <si>
    <t>Дарин Траянов (Боляри)</t>
  </si>
  <si>
    <t>Юли Петров (АТИА)</t>
  </si>
  <si>
    <t>Тодор Личев (Страйкърс)</t>
  </si>
  <si>
    <t>Руслан Василев (АТИА)</t>
  </si>
  <si>
    <t>Димитър Попов (Академик ВВ)</t>
  </si>
  <si>
    <t>Явор Миланов (Академик ВВ)</t>
  </si>
  <si>
    <t>Борис Панайотов (Мега)</t>
  </si>
  <si>
    <t>Николай Петров (Мега)</t>
  </si>
  <si>
    <t>София Христова (Академик ВВ)</t>
  </si>
  <si>
    <t>Бранислав Сергиевски (Магьосниците)</t>
  </si>
  <si>
    <t>Мавитан Чифтчи (Корона-Благоевград)</t>
  </si>
  <si>
    <t>Радка Дангова (Страйкърс)</t>
  </si>
  <si>
    <t>Елена Каракашева (Мега)</t>
  </si>
  <si>
    <t>Атанас Атанасов (Максим)</t>
  </si>
  <si>
    <t>Мариана Метексинова (АТИА)</t>
  </si>
  <si>
    <t>Александър Лефтеров (АТИА)</t>
  </si>
  <si>
    <t>Иван Вучков (Мега)</t>
  </si>
  <si>
    <t>Радослав Сонев (Страйкърс)</t>
  </si>
  <si>
    <t>Добромир Пенчев (Боляри)</t>
  </si>
  <si>
    <t>Станимир Върбев (Боляри)</t>
  </si>
  <si>
    <t>Галин Грудев (Боляри)</t>
  </si>
  <si>
    <t>Цвятко Първанов (Максим)</t>
  </si>
  <si>
    <t>Асен Петров (Страйк Мания)</t>
  </si>
  <si>
    <t>Валентин Димитров (Максим)</t>
  </si>
  <si>
    <t>Валери Бобев (Боляри)</t>
  </si>
  <si>
    <t>Пламен Николов (Максим)</t>
  </si>
  <si>
    <t>Антонис Бекас (Мега)</t>
  </si>
  <si>
    <t>Николай Димитров (Мега)</t>
  </si>
  <si>
    <t>Вячеслав Бондарев (Боляри)</t>
  </si>
  <si>
    <t>Борян Бинев (Максим)</t>
  </si>
  <si>
    <t>Ивайло Жеков (Максим)</t>
  </si>
  <si>
    <t>Георги Делийски (Страйкърс)</t>
  </si>
  <si>
    <t>Веселин Петров (Мега)</t>
  </si>
  <si>
    <t>Заби Сикандер (АТИА)</t>
  </si>
  <si>
    <t>Любомир Кючуков (Академик ВВ)</t>
  </si>
  <si>
    <t>Живко Василев (Максим)</t>
  </si>
  <si>
    <t>Свилен Кръстев (Максим)</t>
  </si>
  <si>
    <t>Тихомир Ангелов  (Максим)</t>
  </si>
  <si>
    <t>Марина Колпачова (Боляри)</t>
  </si>
  <si>
    <t>Славчо Кордев (Корона-Благоевград)</t>
  </si>
  <si>
    <t>Рудолф Подлипски (Боляри)</t>
  </si>
  <si>
    <t>Пламен Траянов (Боляри)</t>
  </si>
  <si>
    <t>Мартин Васев (Магьосниците)</t>
  </si>
  <si>
    <t>Красимир Георгиев (Страйкърс)</t>
  </si>
  <si>
    <t>Никола Николов (Мега)</t>
  </si>
  <si>
    <t>Антон Ангелов (Максим)</t>
  </si>
  <si>
    <t>Александър Първанов (Максим)</t>
  </si>
  <si>
    <t>Иванка Нанкова (Боляри)</t>
  </si>
  <si>
    <t>Йосиф Иванов (Сий Страйкърс)</t>
  </si>
  <si>
    <t>Гроздан Стоянов (Максим)</t>
  </si>
  <si>
    <t>Дилян Бодуров (Максим)</t>
  </si>
  <si>
    <t>Николай Стоилов (Страйкърс)</t>
  </si>
  <si>
    <t>Пенко Патриков (Сий Страйкърс)</t>
  </si>
  <si>
    <t>Венцислав Георгиев (Страйк Мания)</t>
  </si>
  <si>
    <t>Калин Симеонов (Академик ВВ)</t>
  </si>
  <si>
    <t>Иво Кларк (Академик ВВ)</t>
  </si>
  <si>
    <t>Марта Иванова (Академик ВВ)</t>
  </si>
  <si>
    <t>Ангел Григоров (Страйк Мания)</t>
  </si>
  <si>
    <t>Радосвет Николов (Магьосниците)</t>
  </si>
  <si>
    <t>Цветелина Димитрова (АТИА)</t>
  </si>
  <si>
    <t>Димитър Стоянов (Максим)</t>
  </si>
  <si>
    <t>Асен Георгиев (Страйк Мания)</t>
  </si>
  <si>
    <t>Светлозар Минев (АТИА)</t>
  </si>
  <si>
    <t>Теодор Желязков (Сий Страйкърс)</t>
  </si>
  <si>
    <t>Ангел Пилев (АТИА)</t>
  </si>
  <si>
    <t>Божидар Чудомиров (Мега)</t>
  </si>
  <si>
    <t>Сумартава Чакравардая (Мега)</t>
  </si>
  <si>
    <t>Людмил Бенчев (---)</t>
  </si>
  <si>
    <t>Любомир Кордев (Корона-Благоевград)</t>
  </si>
  <si>
    <t>Пламен Атанасов (Академик ВВ)</t>
  </si>
  <si>
    <t>Георги Бинев (Максим)</t>
  </si>
  <si>
    <t>Александър Захариев (АТИА)</t>
  </si>
  <si>
    <t>ББФ 6
Квал</t>
  </si>
  <si>
    <t>Георги Тепелиев (Мега)</t>
  </si>
  <si>
    <t>41</t>
  </si>
  <si>
    <t>ББФ 7
Квал</t>
  </si>
  <si>
    <t>Христо Георгиев (Магьосниците)</t>
  </si>
  <si>
    <t>16 (+1)</t>
  </si>
  <si>
    <t>19</t>
  </si>
  <si>
    <t>89 (+3)</t>
  </si>
  <si>
    <t>110 (+3)</t>
  </si>
  <si>
    <t>112 (+2)</t>
  </si>
  <si>
    <t>113 (+2)</t>
  </si>
  <si>
    <t>BALK
2.1/0.8</t>
  </si>
  <si>
    <t>1</t>
  </si>
  <si>
    <t>2</t>
  </si>
  <si>
    <t>15</t>
  </si>
  <si>
    <t>45</t>
  </si>
  <si>
    <t>59</t>
  </si>
  <si>
    <t>64 (-1)</t>
  </si>
  <si>
    <t>66 (-1)</t>
  </si>
  <si>
    <t>73 (-1)</t>
  </si>
  <si>
    <t>74 (-1)</t>
  </si>
  <si>
    <t>75 (-1)</t>
  </si>
  <si>
    <t>76 (-1)</t>
  </si>
  <si>
    <t>97</t>
  </si>
  <si>
    <t>Кариби
1.5</t>
  </si>
  <si>
    <t>Бургас
1.0</t>
  </si>
  <si>
    <t>3 (+3)</t>
  </si>
  <si>
    <t>4 (+4)</t>
  </si>
  <si>
    <t>5 (-2)</t>
  </si>
  <si>
    <t>6 (-1)</t>
  </si>
  <si>
    <t>7</t>
  </si>
  <si>
    <t>8 (-4)</t>
  </si>
  <si>
    <t>9 (+1)</t>
  </si>
  <si>
    <t>10 (-1)</t>
  </si>
  <si>
    <t>11</t>
  </si>
  <si>
    <t>12 (+1)</t>
  </si>
  <si>
    <t>13 (+1)</t>
  </si>
  <si>
    <t>14 (+4)</t>
  </si>
  <si>
    <t>17 (-1)</t>
  </si>
  <si>
    <t>18 (-6)</t>
  </si>
  <si>
    <t>20</t>
  </si>
  <si>
    <t>21</t>
  </si>
  <si>
    <t>22</t>
  </si>
  <si>
    <t>23</t>
  </si>
  <si>
    <t>24</t>
  </si>
  <si>
    <t>25 (+1)</t>
  </si>
  <si>
    <t>26 (-1)</t>
  </si>
  <si>
    <t>27</t>
  </si>
  <si>
    <t>28</t>
  </si>
  <si>
    <t>29</t>
  </si>
  <si>
    <t>30 (+1)</t>
  </si>
  <si>
    <t>31 (+1)</t>
  </si>
  <si>
    <t>32 (+1)</t>
  </si>
  <si>
    <t>33 (+1)</t>
  </si>
  <si>
    <t>34 (+2)</t>
  </si>
  <si>
    <t>35 (+2)</t>
  </si>
  <si>
    <t>36 (-6)</t>
  </si>
  <si>
    <t>37 (+2)</t>
  </si>
  <si>
    <t>38</t>
  </si>
  <si>
    <t>39 (+5)</t>
  </si>
  <si>
    <t>40 (+7)</t>
  </si>
  <si>
    <t>42</t>
  </si>
  <si>
    <t>43</t>
  </si>
  <si>
    <t>44 (+2)</t>
  </si>
  <si>
    <t>46 (+2)</t>
  </si>
  <si>
    <t>47 (+2)</t>
  </si>
  <si>
    <t>48 (+12)</t>
  </si>
  <si>
    <t>49 (-9)</t>
  </si>
  <si>
    <t>50</t>
  </si>
  <si>
    <t>51 (-16)</t>
  </si>
  <si>
    <t>52 (+2)</t>
  </si>
  <si>
    <t>53 (+2)</t>
  </si>
  <si>
    <t>54 (+2)</t>
  </si>
  <si>
    <t>55 (-4)</t>
  </si>
  <si>
    <t>56 (-3)</t>
  </si>
  <si>
    <t>57 (+24)</t>
  </si>
  <si>
    <t>58 (-1)</t>
  </si>
  <si>
    <t>60 (-2)</t>
  </si>
  <si>
    <t>61 (+5)</t>
  </si>
  <si>
    <t>62 (-1)</t>
  </si>
  <si>
    <t>63 (-1)</t>
  </si>
  <si>
    <t>65 (-13)</t>
  </si>
  <si>
    <t>67 (-3)</t>
  </si>
  <si>
    <t>68 (-1)</t>
  </si>
  <si>
    <t>69 (-1)</t>
  </si>
  <si>
    <t>70 (+40)</t>
  </si>
  <si>
    <t>71 (-1)</t>
  </si>
  <si>
    <t>72 (-1)</t>
  </si>
  <si>
    <t>77 (+2)</t>
  </si>
  <si>
    <t>78 (-1)</t>
  </si>
  <si>
    <t>79 (-1)</t>
  </si>
  <si>
    <t>80</t>
  </si>
  <si>
    <t>81 (+1)</t>
  </si>
  <si>
    <t>82 (+1)</t>
  </si>
  <si>
    <t>83 (+1)</t>
  </si>
  <si>
    <t>84 (+1)</t>
  </si>
  <si>
    <t>85 (-9)</t>
  </si>
  <si>
    <t>86</t>
  </si>
  <si>
    <t>87</t>
  </si>
  <si>
    <t>88</t>
  </si>
  <si>
    <t>90 (-1)</t>
  </si>
  <si>
    <t>91 (-1)</t>
  </si>
  <si>
    <t>92 (-1)</t>
  </si>
  <si>
    <t>93</t>
  </si>
  <si>
    <t>94 (+1)</t>
  </si>
  <si>
    <t>95 (+1)</t>
  </si>
  <si>
    <t>96 (-27)</t>
  </si>
  <si>
    <t>98</t>
  </si>
  <si>
    <t>99</t>
  </si>
  <si>
    <t>100</t>
  </si>
  <si>
    <t>101 (+1)</t>
  </si>
  <si>
    <t>102 (+1)</t>
  </si>
  <si>
    <t>103 (+1)</t>
  </si>
  <si>
    <t>104 (+2)</t>
  </si>
  <si>
    <t>105 (+2)</t>
  </si>
  <si>
    <t>106 (+2)</t>
  </si>
  <si>
    <t>107 (+2)</t>
  </si>
  <si>
    <t>108 (+3)</t>
  </si>
  <si>
    <t>109 (+3)</t>
  </si>
  <si>
    <t>111 (-10)</t>
  </si>
  <si>
    <t>114 (-20)</t>
  </si>
  <si>
    <t>115 (+1)</t>
  </si>
  <si>
    <t>Александър Лефтеров</t>
  </si>
  <si>
    <t>Атанас Атанасов</t>
  </si>
  <si>
    <t>Борис Панайотов</t>
  </si>
  <si>
    <t>Борян Бинев</t>
  </si>
  <si>
    <t>Бранислав Сергиевски</t>
  </si>
  <si>
    <t>Валентин Димитров</t>
  </si>
  <si>
    <t>Венцислав Георгиев</t>
  </si>
  <si>
    <t>Дарин Траянов</t>
  </si>
  <si>
    <t>Диан Динев</t>
  </si>
  <si>
    <t>Диди Илиева</t>
  </si>
  <si>
    <t>Димитър Попов</t>
  </si>
  <si>
    <t>Елена Каракашева</t>
  </si>
  <si>
    <t>Калоян Иванов</t>
  </si>
  <si>
    <t>Мавитан Чифтчи</t>
  </si>
  <si>
    <t>Мариана Метексинова</t>
  </si>
  <si>
    <t>Марина Стефанова</t>
  </si>
  <si>
    <t>Мария Николова</t>
  </si>
  <si>
    <t>Мехмет Кая</t>
  </si>
  <si>
    <t>Николай Димитров</t>
  </si>
  <si>
    <t>Николай Петров</t>
  </si>
  <si>
    <t>Пламен Николов</t>
  </si>
  <si>
    <t>Пламен Станчев</t>
  </si>
  <si>
    <t>Пламен Траянов</t>
  </si>
  <si>
    <t>Радка Дангова</t>
  </si>
  <si>
    <t>Радослав Сонев</t>
  </si>
  <si>
    <t>Руслан Василев</t>
  </si>
  <si>
    <t>София Христова</t>
  </si>
  <si>
    <t>Тодор Личев</t>
  </si>
  <si>
    <t>Явор Миланов</t>
  </si>
  <si>
    <t>Александър Първанов</t>
  </si>
  <si>
    <t>Антонис Бекас</t>
  </si>
  <si>
    <t>Асен Петров</t>
  </si>
  <si>
    <t>Вячеслав Бондарев</t>
  </si>
  <si>
    <t>Георги Делийски</t>
  </si>
  <si>
    <t>Гроздан Стоянов</t>
  </si>
  <si>
    <t>Добромир Пенчев</t>
  </si>
  <si>
    <t>Иван Вучков</t>
  </si>
  <si>
    <t>Иванка Нанкова</t>
  </si>
  <si>
    <t>Йосиф Иванов</t>
  </si>
  <si>
    <t>Марта Иванова</t>
  </si>
  <si>
    <t>Никола Николов</t>
  </si>
  <si>
    <t>Рудолф Подлипски</t>
  </si>
  <si>
    <t>Свилен Кръстев</t>
  </si>
  <si>
    <t>Славчо Кордев</t>
  </si>
  <si>
    <t>Станимир Върбев</t>
  </si>
  <si>
    <t>Христо Георгиев</t>
  </si>
  <si>
    <t>A</t>
  </si>
  <si>
    <t>B</t>
  </si>
  <si>
    <t>Диди Илиева (Академик ВВ)</t>
  </si>
  <si>
    <t>Захари Стайков (Мега)</t>
  </si>
  <si>
    <t>Никита Подлипски (Боляри)</t>
  </si>
  <si>
    <t>Румен Йорданов (Боляри)</t>
  </si>
  <si>
    <t>Леон Джеймс (Сий Страйкърс)</t>
  </si>
  <si>
    <t>Живко Димитров (Страйк Мания)</t>
  </si>
  <si>
    <t>186.18</t>
  </si>
  <si>
    <t>192.28</t>
  </si>
  <si>
    <t>171.49</t>
  </si>
  <si>
    <t>Марина Колпачова</t>
  </si>
  <si>
    <t>Пламен Атанасов</t>
  </si>
  <si>
    <t>Атанас E. Атанасов (АТИА)</t>
  </si>
  <si>
    <t>ББФ 2
2.0</t>
  </si>
  <si>
    <t>ББФ 3
1.6</t>
  </si>
  <si>
    <t>Master
~2.2</t>
  </si>
  <si>
    <t>Николай Голешов (Максим)</t>
  </si>
  <si>
    <t>Димитър Дуганов (Сий Страйкърс)</t>
  </si>
  <si>
    <t>146.67</t>
  </si>
  <si>
    <t>148.50</t>
  </si>
  <si>
    <t>Цветелина Димитрова</t>
  </si>
  <si>
    <t>Филип Фиков (Мега)</t>
  </si>
  <si>
    <t>Иван Димитров (---)</t>
  </si>
  <si>
    <t>Петър Димитров (Сий Страйкърс)</t>
  </si>
  <si>
    <t>168.21</t>
  </si>
  <si>
    <t>175.67</t>
  </si>
  <si>
    <t>169.08</t>
  </si>
  <si>
    <t>165.78</t>
  </si>
  <si>
    <t>184.83</t>
  </si>
  <si>
    <t>151.36</t>
  </si>
  <si>
    <t>Борис Божилов</t>
  </si>
  <si>
    <t>ББФ 5
Квал</t>
  </si>
  <si>
    <t>ББФ 5
1.6</t>
  </si>
  <si>
    <t>Борис Божилов (Страйкърс)</t>
  </si>
  <si>
    <t>Милиян Миланов (Магьосниците)</t>
  </si>
  <si>
    <t>175.45</t>
  </si>
  <si>
    <t>150.17</t>
  </si>
  <si>
    <t>Живко Димитров</t>
  </si>
  <si>
    <t>FFO64
1.1/0.5</t>
  </si>
  <si>
    <t>ББФ 6
2.0</t>
  </si>
  <si>
    <t>FFO58
1.1/0.6</t>
  </si>
  <si>
    <t>Владимир Борачев (Страйк Мания)</t>
  </si>
  <si>
    <t>Санди Джеймс (Сий Страйкърс)</t>
  </si>
  <si>
    <t>Арсений Подлипски (Боляри)</t>
  </si>
  <si>
    <t>192.48</t>
  </si>
  <si>
    <t>170.49</t>
  </si>
  <si>
    <t>171.81</t>
  </si>
  <si>
    <t>173.17</t>
  </si>
  <si>
    <t>148.28</t>
  </si>
  <si>
    <t>170.17</t>
  </si>
  <si>
    <t>141.97</t>
  </si>
  <si>
    <t>127.56</t>
  </si>
  <si>
    <t>163.42</t>
  </si>
  <si>
    <t>150.89</t>
  </si>
  <si>
    <t>146.79</t>
  </si>
  <si>
    <t>137.25</t>
  </si>
  <si>
    <t>FFO65
1.1/0.5</t>
  </si>
  <si>
    <t>ББФ 7
1.6</t>
  </si>
  <si>
    <t>173.69</t>
  </si>
  <si>
    <t>176.09</t>
  </si>
  <si>
    <t>167.37</t>
  </si>
  <si>
    <t>165.43</t>
  </si>
  <si>
    <t>165.98</t>
  </si>
  <si>
    <t>149.94</t>
  </si>
  <si>
    <t>158.81</t>
  </si>
  <si>
    <t>187.82</t>
  </si>
  <si>
    <t>156.27</t>
  </si>
  <si>
    <t>189.88</t>
  </si>
  <si>
    <t>177.50</t>
  </si>
  <si>
    <t>161.52</t>
  </si>
  <si>
    <t>157.17</t>
  </si>
  <si>
    <t>158.46</t>
  </si>
  <si>
    <t>169.79</t>
  </si>
  <si>
    <t>143.89</t>
  </si>
  <si>
    <t>Красимир Георгиев</t>
  </si>
  <si>
    <t>206.82</t>
  </si>
  <si>
    <t>180.75</t>
  </si>
  <si>
    <t>178.74</t>
  </si>
  <si>
    <t>191.66</t>
  </si>
  <si>
    <t>155.42</t>
  </si>
  <si>
    <t>194.07</t>
  </si>
  <si>
    <t>158.33</t>
  </si>
  <si>
    <t>162.60</t>
  </si>
  <si>
    <t>177.18</t>
  </si>
  <si>
    <t>152.57</t>
  </si>
  <si>
    <t>160.96</t>
  </si>
  <si>
    <t>164.83</t>
  </si>
  <si>
    <t>Александър Захариев</t>
  </si>
  <si>
    <t>197.70</t>
  </si>
  <si>
    <t>197.20</t>
  </si>
  <si>
    <t>198.72</t>
  </si>
  <si>
    <t>193.38</t>
  </si>
  <si>
    <t>186.98</t>
  </si>
  <si>
    <t>191.87</t>
  </si>
  <si>
    <t>186.45</t>
  </si>
  <si>
    <t>190.97</t>
  </si>
  <si>
    <t>195.83</t>
  </si>
  <si>
    <t>191.00</t>
  </si>
  <si>
    <t>191.75</t>
  </si>
  <si>
    <t>180.07</t>
  </si>
  <si>
    <t>188.34</t>
  </si>
  <si>
    <t>194.82</t>
  </si>
  <si>
    <t>185.65</t>
  </si>
  <si>
    <t>183.76</t>
  </si>
  <si>
    <t>190.05</t>
  </si>
  <si>
    <t>185.22</t>
  </si>
  <si>
    <t>169.61</t>
  </si>
  <si>
    <t>169.34</t>
  </si>
  <si>
    <t>178.41</t>
  </si>
  <si>
    <t>193.42</t>
  </si>
  <si>
    <t>177.68</t>
  </si>
  <si>
    <t>184.91</t>
  </si>
  <si>
    <t>177.49</t>
  </si>
  <si>
    <t>173.71</t>
  </si>
  <si>
    <t>176.57</t>
  </si>
  <si>
    <t>182.54</t>
  </si>
  <si>
    <t>170.45</t>
  </si>
  <si>
    <t>177.66</t>
  </si>
  <si>
    <t>165.07</t>
  </si>
  <si>
    <t>183.07</t>
  </si>
  <si>
    <t>181.87</t>
  </si>
  <si>
    <t>182.05</t>
  </si>
  <si>
    <t>180.63</t>
  </si>
  <si>
    <t>178.25</t>
  </si>
  <si>
    <t>174.77</t>
  </si>
  <si>
    <t>173.84</t>
  </si>
  <si>
    <t>170.66</t>
  </si>
  <si>
    <t>185.68</t>
  </si>
  <si>
    <t>181.74</t>
  </si>
  <si>
    <t>163.99</t>
  </si>
  <si>
    <t>165.93</t>
  </si>
  <si>
    <t>162.58</t>
  </si>
  <si>
    <t>169.65</t>
  </si>
  <si>
    <t>171.85</t>
  </si>
  <si>
    <t>151.81</t>
  </si>
  <si>
    <t>181.18</t>
  </si>
  <si>
    <t>176.95</t>
  </si>
  <si>
    <t>169.66</t>
  </si>
  <si>
    <t>159.00</t>
  </si>
  <si>
    <t>156.07</t>
  </si>
  <si>
    <t>156.90</t>
  </si>
  <si>
    <t>170.42</t>
  </si>
  <si>
    <t>168.47</t>
  </si>
  <si>
    <t>169.56</t>
  </si>
  <si>
    <t>185.86</t>
  </si>
  <si>
    <t>176.23</t>
  </si>
  <si>
    <t>155.72</t>
  </si>
  <si>
    <t>156.22</t>
  </si>
  <si>
    <t>160.55</t>
  </si>
  <si>
    <t>Милен Тихов (---)</t>
  </si>
  <si>
    <t>197.19</t>
  </si>
  <si>
    <t>176.47</t>
  </si>
  <si>
    <t>165.33</t>
  </si>
  <si>
    <t>162.93</t>
  </si>
  <si>
    <t>166.91</t>
  </si>
  <si>
    <t>183.48</t>
  </si>
  <si>
    <t>172.13</t>
  </si>
  <si>
    <t>166.55</t>
  </si>
  <si>
    <t>163.76</t>
  </si>
  <si>
    <t>164.43</t>
  </si>
  <si>
    <t>147.61</t>
  </si>
  <si>
    <t>Кариби
1.6/0.5</t>
  </si>
  <si>
    <t>Бургас
1.2/0.5</t>
  </si>
  <si>
    <t>Мария Николова (Академик ВВ)</t>
  </si>
  <si>
    <t>Бранимир Митрев (Максим)</t>
  </si>
  <si>
    <t>Виктория Беленко (Сий Страйкърс)</t>
  </si>
  <si>
    <t>Антоан Маринов (Страйк Мания)</t>
  </si>
  <si>
    <t>Игор Беленко (Сий Страйкърс)</t>
  </si>
  <si>
    <t>195.36</t>
  </si>
  <si>
    <t>197.33</t>
  </si>
  <si>
    <t>192.07</t>
  </si>
  <si>
    <t>185.32</t>
  </si>
  <si>
    <t>191.65</t>
  </si>
  <si>
    <t>202.96</t>
  </si>
  <si>
    <t>192.45</t>
  </si>
  <si>
    <t>190.02</t>
  </si>
  <si>
    <t>194.73</t>
  </si>
  <si>
    <t>185.61</t>
  </si>
  <si>
    <t>191.88</t>
  </si>
  <si>
    <t>188.52</t>
  </si>
  <si>
    <t>179.71</t>
  </si>
  <si>
    <t>188.20</t>
  </si>
  <si>
    <t>182.15</t>
  </si>
  <si>
    <t>182.89</t>
  </si>
  <si>
    <t>183.59</t>
  </si>
  <si>
    <t>192.22</t>
  </si>
  <si>
    <t>178.45</t>
  </si>
  <si>
    <t>181.58</t>
  </si>
  <si>
    <t>194.15</t>
  </si>
  <si>
    <t>178.62</t>
  </si>
  <si>
    <t>183.98</t>
  </si>
  <si>
    <t>168.73</t>
  </si>
  <si>
    <t>176.77</t>
  </si>
  <si>
    <t>174.45</t>
  </si>
  <si>
    <t>173.56</t>
  </si>
  <si>
    <t>177.34</t>
  </si>
  <si>
    <t>173.19</t>
  </si>
  <si>
    <t>184.08</t>
  </si>
  <si>
    <t>176.50</t>
  </si>
  <si>
    <t>173.87</t>
  </si>
  <si>
    <t>182.94</t>
  </si>
  <si>
    <t>167.60</t>
  </si>
  <si>
    <t>162.32</t>
  </si>
  <si>
    <t>163.73</t>
  </si>
  <si>
    <t>167.31</t>
  </si>
  <si>
    <t>195.12</t>
  </si>
  <si>
    <t>173.65</t>
  </si>
  <si>
    <t>174.10</t>
  </si>
  <si>
    <t>161.13</t>
  </si>
  <si>
    <t>165.63</t>
  </si>
  <si>
    <t>167.62</t>
  </si>
  <si>
    <t>168.00</t>
  </si>
  <si>
    <t>168.50</t>
  </si>
  <si>
    <t>162.76</t>
  </si>
  <si>
    <t>145.52</t>
  </si>
  <si>
    <t>166.09</t>
  </si>
  <si>
    <t>158.98</t>
  </si>
  <si>
    <t>154.55</t>
  </si>
  <si>
    <t>169.54</t>
  </si>
  <si>
    <t>155.25</t>
  </si>
  <si>
    <t>156.56</t>
  </si>
  <si>
    <t>159.51</t>
  </si>
  <si>
    <t>162.10</t>
  </si>
  <si>
    <t>151.09</t>
  </si>
  <si>
    <t>150.26</t>
  </si>
  <si>
    <t>161.59</t>
  </si>
  <si>
    <t>143.55</t>
  </si>
  <si>
    <t>149.50</t>
  </si>
  <si>
    <t>161.37</t>
  </si>
  <si>
    <t>127.40</t>
  </si>
  <si>
    <t>176.00</t>
  </si>
  <si>
    <t>Мехмет Кая (Мега)</t>
  </si>
  <si>
    <t>FFO66
1.3/0.5</t>
  </si>
  <si>
    <t>Caribi
0.2</t>
  </si>
  <si>
    <t>Ваня Петрова</t>
  </si>
  <si>
    <t>Иво Кларк</t>
  </si>
  <si>
    <t>Ваня Петрова (Академик ВВ)</t>
  </si>
  <si>
    <t>Александър Петров (Мега)</t>
  </si>
  <si>
    <t>Николай Филипов (---)</t>
  </si>
  <si>
    <t>Методи Киров (Корона-Благоевград)</t>
  </si>
  <si>
    <t>Любен Левичаров (Страйк Мания)</t>
  </si>
  <si>
    <t>Бахтиар Хасан (---)</t>
  </si>
  <si>
    <t>Димина Димитрова (Страйк Мания)</t>
  </si>
  <si>
    <t>Кирил Колев (Боляри)</t>
  </si>
  <si>
    <t>Вероника Тулешкова (Академик ВВ)</t>
  </si>
  <si>
    <t>Ванеса Григорова (Академик ВВ)</t>
  </si>
  <si>
    <t>Анна Константинова (Академик ВВ)</t>
  </si>
  <si>
    <t>Георги Тепелиев</t>
  </si>
  <si>
    <t>FFO68
1.3/0.7</t>
  </si>
  <si>
    <t>Теодора Константинова (Академик ВВ)</t>
  </si>
  <si>
    <t>Калин Симеонов</t>
  </si>
  <si>
    <t>Любен Левичаров</t>
  </si>
  <si>
    <t>Мартин Васев</t>
  </si>
  <si>
    <t>Николай Стоилов</t>
  </si>
  <si>
    <t>PLG3
0.2</t>
  </si>
  <si>
    <t>PLH3
0.2</t>
  </si>
  <si>
    <t>Станислава Венкова (Академик ВВ)</t>
  </si>
  <si>
    <t>Яна Иванова (Страйк Мания)</t>
  </si>
  <si>
    <t>Константин Маджаров (Академик ВВ)</t>
  </si>
  <si>
    <t>Емил Ангелов (Академик ВВ)</t>
  </si>
  <si>
    <t>Антоан Маринов</t>
  </si>
  <si>
    <t>Никита Подлипски</t>
  </si>
  <si>
    <t>Мавитан Чифтчи (Магьосниците)</t>
  </si>
  <si>
    <t>Ванеса Постолова (Академик ВВ)</t>
  </si>
  <si>
    <t>Габриел Паисиев (---)</t>
  </si>
  <si>
    <t>Сали Дживгов (Корона-Благоевград)</t>
  </si>
  <si>
    <t>Мадлен Георгиева (Корона-Благоевград)</t>
  </si>
  <si>
    <t>Уейн Фултън  (Боляри)</t>
  </si>
  <si>
    <t>Цветан Петров (Академик ВВ)</t>
  </si>
  <si>
    <t>Александър Долапчиев (Страйк Мания)</t>
  </si>
  <si>
    <t>Ангел Тракиев (Мега)</t>
  </si>
  <si>
    <t>Георги Димов (Мега)</t>
  </si>
  <si>
    <t>Стоян Михайлов (---)</t>
  </si>
  <si>
    <t>177.25</t>
  </si>
  <si>
    <t>136.08</t>
  </si>
  <si>
    <t>169.50</t>
  </si>
  <si>
    <t>157.44</t>
  </si>
  <si>
    <t>154.78</t>
  </si>
  <si>
    <t>157.18</t>
  </si>
  <si>
    <t>Ванеса Постолова</t>
  </si>
  <si>
    <t>Вероника Тулешкова</t>
  </si>
  <si>
    <t>Габриел Паисиев</t>
  </si>
  <si>
    <t>Теодор Желязков</t>
  </si>
  <si>
    <t>Теодора Константинова</t>
  </si>
  <si>
    <t>FFO70
1.3/0.7</t>
  </si>
  <si>
    <t>FFO69
1.3/0.5</t>
  </si>
  <si>
    <t>Sen
0.5</t>
  </si>
  <si>
    <t>Асен Георгиев</t>
  </si>
  <si>
    <t>BALK
2.6/0.8</t>
  </si>
  <si>
    <t>Георги Димов</t>
  </si>
  <si>
    <t>Константин Михеев</t>
  </si>
  <si>
    <t>PLG7
0.2</t>
  </si>
  <si>
    <t>Иван Лечев (---)</t>
  </si>
  <si>
    <t>124.20</t>
  </si>
  <si>
    <t>Виктория Беленко</t>
  </si>
  <si>
    <t>Георги Бинев</t>
  </si>
  <si>
    <t>PLG9
0.2</t>
  </si>
  <si>
    <t>Солун
2.0</t>
  </si>
  <si>
    <t>Dutch
2.4</t>
  </si>
  <si>
    <t>ББФ 1
1.5</t>
  </si>
  <si>
    <t>Георги Божилов (Страйк Мания)</t>
  </si>
  <si>
    <t>Танер Сюлейманов (Боляри)</t>
  </si>
  <si>
    <t>143.67</t>
  </si>
  <si>
    <t>Цвятко Първанов</t>
  </si>
  <si>
    <t>FFO71
1.3/0.5</t>
  </si>
  <si>
    <t>PLG10
0.2</t>
  </si>
  <si>
    <t>Константин Михеев (АТИА)</t>
  </si>
  <si>
    <t>Радослав Балев (Спорт Екстрийм)</t>
  </si>
  <si>
    <t>AMF
4.0</t>
  </si>
  <si>
    <t>FFO72
1.3/0.5</t>
  </si>
  <si>
    <t>ББФ 3
~2.0</t>
  </si>
  <si>
    <t>Любослав Стайков  (Боляри)</t>
  </si>
  <si>
    <t>Тихомир Николов (АТИА)</t>
  </si>
  <si>
    <t>Георги Димитров (Академик ВВ)</t>
  </si>
  <si>
    <t>Десислава Грахова (Академик ВВ)</t>
  </si>
  <si>
    <t>166.45</t>
  </si>
  <si>
    <t>176.25</t>
  </si>
  <si>
    <t>Ангел Пилев</t>
  </si>
  <si>
    <t>Георги Божилов</t>
  </si>
  <si>
    <t>Дилян Бодуров</t>
  </si>
  <si>
    <t>Димина Димитрова</t>
  </si>
  <si>
    <t>Живко Василев</t>
  </si>
  <si>
    <t>Grand
0.8</t>
  </si>
  <si>
    <t>Рудолф Подлипски (Магьосниците)</t>
  </si>
  <si>
    <t>Марина Колпачова (Магьосниците)</t>
  </si>
  <si>
    <t>Никита Подлипски (Магьосниците)</t>
  </si>
  <si>
    <t>Арсений Подлипски (Магьосниците)</t>
  </si>
  <si>
    <t>Иван Димитров</t>
  </si>
  <si>
    <t>Иван Лечев</t>
  </si>
  <si>
    <t>Леон Джеймс</t>
  </si>
  <si>
    <t>PLG11
0.2</t>
  </si>
  <si>
    <t>FFO73
1.3/0.5</t>
  </si>
  <si>
    <t>ББФ 4
1.5</t>
  </si>
  <si>
    <t>Атанас Е. Атанасов (АТИА)</t>
  </si>
  <si>
    <t>Иван Трайков (Боляри)</t>
  </si>
  <si>
    <t>Иван Събев (Боляри)</t>
  </si>
  <si>
    <t>187.64</t>
  </si>
  <si>
    <t>170.40</t>
  </si>
  <si>
    <t>164.84</t>
  </si>
  <si>
    <t>153.08</t>
  </si>
  <si>
    <t>143.15</t>
  </si>
  <si>
    <t>160.25</t>
  </si>
  <si>
    <t>167.50</t>
  </si>
  <si>
    <t>154.31</t>
  </si>
  <si>
    <t>118.43</t>
  </si>
  <si>
    <t>Атанас Е. Атанасов</t>
  </si>
  <si>
    <t>PLG1
0.4</t>
  </si>
  <si>
    <t>PLG1
0.5</t>
  </si>
  <si>
    <t>ББФ 5
2.0</t>
  </si>
  <si>
    <t>FFO68
1.3/0.5</t>
  </si>
  <si>
    <t>Цветозар Василев (---)</t>
  </si>
  <si>
    <t>Цанко Милков (Мега)</t>
  </si>
  <si>
    <t>Марина Димитрова (Максим)</t>
  </si>
  <si>
    <t>127</t>
  </si>
  <si>
    <t>194.05</t>
  </si>
  <si>
    <t>188.32</t>
  </si>
  <si>
    <t>196.39</t>
  </si>
  <si>
    <t>198.94</t>
  </si>
  <si>
    <t>189.94</t>
  </si>
  <si>
    <t>194.80</t>
  </si>
  <si>
    <t>186.76</t>
  </si>
  <si>
    <t>176.60</t>
  </si>
  <si>
    <t>190.83</t>
  </si>
  <si>
    <t>182.14</t>
  </si>
  <si>
    <t>179.09</t>
  </si>
  <si>
    <t>179.24</t>
  </si>
  <si>
    <t>193.11</t>
  </si>
  <si>
    <t>197.39</t>
  </si>
  <si>
    <t>187.25</t>
  </si>
  <si>
    <t>179.82</t>
  </si>
  <si>
    <t>182.21</t>
  </si>
  <si>
    <t>185.24</t>
  </si>
  <si>
    <t>187.10</t>
  </si>
  <si>
    <t>181.71</t>
  </si>
  <si>
    <t>188.89</t>
  </si>
  <si>
    <t>188.30</t>
  </si>
  <si>
    <t>178.38</t>
  </si>
  <si>
    <t>183.23</t>
  </si>
  <si>
    <t>172.96</t>
  </si>
  <si>
    <t>176.86</t>
  </si>
  <si>
    <t>185.80</t>
  </si>
  <si>
    <t>174.76</t>
  </si>
  <si>
    <t>178.06</t>
  </si>
  <si>
    <t>177.52</t>
  </si>
  <si>
    <t>183.79</t>
  </si>
  <si>
    <t>178.49</t>
  </si>
  <si>
    <t>167.64</t>
  </si>
  <si>
    <t>173.38</t>
  </si>
  <si>
    <t>186.36</t>
  </si>
  <si>
    <t>169.92</t>
  </si>
  <si>
    <t>173.44</t>
  </si>
  <si>
    <t>176.13</t>
  </si>
  <si>
    <t>187.74</t>
  </si>
  <si>
    <t>171.41</t>
  </si>
  <si>
    <t>172.59</t>
  </si>
  <si>
    <t>175.04</t>
  </si>
  <si>
    <t>178.79</t>
  </si>
  <si>
    <t>160.72</t>
  </si>
  <si>
    <t>165.90</t>
  </si>
  <si>
    <t>162.31</t>
  </si>
  <si>
    <t>167.15</t>
  </si>
  <si>
    <t>171.04</t>
  </si>
  <si>
    <t>190.65</t>
  </si>
  <si>
    <t>168.17</t>
  </si>
  <si>
    <t>162.96</t>
  </si>
  <si>
    <t>181.54</t>
  </si>
  <si>
    <t>163.43</t>
  </si>
  <si>
    <t>159.37</t>
  </si>
  <si>
    <t>163.16</t>
  </si>
  <si>
    <t>160.61</t>
  </si>
  <si>
    <t>148.75</t>
  </si>
  <si>
    <t>173.07</t>
  </si>
  <si>
    <t>175.86</t>
  </si>
  <si>
    <t>148.92</t>
  </si>
  <si>
    <t>168.54</t>
  </si>
  <si>
    <t>158.32</t>
  </si>
  <si>
    <t>161.46</t>
  </si>
  <si>
    <t>164.86</t>
  </si>
  <si>
    <t>177.39</t>
  </si>
  <si>
    <t>160.14</t>
  </si>
  <si>
    <t>170.81</t>
  </si>
  <si>
    <t>164.98</t>
  </si>
  <si>
    <t>171.26</t>
  </si>
  <si>
    <t>165.48</t>
  </si>
  <si>
    <t>162.97</t>
  </si>
  <si>
    <t>153.61</t>
  </si>
  <si>
    <t>171.03</t>
  </si>
  <si>
    <t>152.96</t>
  </si>
  <si>
    <t>159.67</t>
  </si>
  <si>
    <t>152.10</t>
  </si>
  <si>
    <t>173.16</t>
  </si>
  <si>
    <t>127.08</t>
  </si>
  <si>
    <t>147.05</t>
  </si>
  <si>
    <t>159.75</t>
  </si>
  <si>
    <t>169.83</t>
  </si>
  <si>
    <t>169.03</t>
  </si>
  <si>
    <t>162.30</t>
  </si>
  <si>
    <t>158.54</t>
  </si>
  <si>
    <t>157.64</t>
  </si>
  <si>
    <t>157.50</t>
  </si>
  <si>
    <t>152.70</t>
  </si>
  <si>
    <t>143.08</t>
  </si>
  <si>
    <t>173.61</t>
  </si>
  <si>
    <t>168.45</t>
  </si>
  <si>
    <t>147.10</t>
  </si>
  <si>
    <t>150.83</t>
  </si>
  <si>
    <t>166.83</t>
  </si>
  <si>
    <t>148.00</t>
  </si>
  <si>
    <t>130.78</t>
  </si>
  <si>
    <t>172.07</t>
  </si>
  <si>
    <t>125.75</t>
  </si>
  <si>
    <t>140.09</t>
  </si>
  <si>
    <t>132.74</t>
  </si>
  <si>
    <t>Димитър Стоянов</t>
  </si>
  <si>
    <t>Пенко Патриков</t>
  </si>
  <si>
    <t>Радослав Тенчев</t>
  </si>
  <si>
    <t>Чавдар Велинов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</si>
</sst>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Calibri"/>
      <family val="2"/>
    </font>
    <font>
      <sz val="9"/>
      <color indexed="8"/>
      <name val="Calibri"/>
      <family val="2"/>
    </font>
    <font>
      <sz val="10"/>
      <color indexed="8"/>
      <name val="Arial"/>
      <family val="2"/>
    </font>
    <font>
      <sz val="9"/>
      <name val="Calibri"/>
      <family val="2"/>
    </font>
    <font>
      <sz val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auto="1"/>
      </right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22"/>
      </left>
      <right style="thin">
        <color auto="1"/>
      </right>
      <top style="thin">
        <color indexed="8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auto="1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64"/>
      </left>
      <right style="thin">
        <color auto="1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124">
    <xf numFmtId="0" fontId="0" fillId="0" borderId="0" xfId="0"/>
    <xf numFmtId="0" fontId="2" fillId="2" borderId="1" xfId="2" applyFont="1" applyFill="1" applyBorder="1" applyAlignment="1">
      <alignment horizontal="center"/>
    </xf>
    <xf numFmtId="0" fontId="2" fillId="2" borderId="1" xfId="2" applyFont="1" applyFill="1" applyBorder="1" applyAlignment="1">
      <alignment horizontal="center" wrapText="1"/>
    </xf>
    <xf numFmtId="0" fontId="3" fillId="0" borderId="2" xfId="1" applyFont="1" applyFill="1" applyBorder="1" applyAlignment="1">
      <alignment wrapText="1"/>
    </xf>
    <xf numFmtId="0" fontId="5" fillId="0" borderId="2" xfId="3" applyFont="1" applyFill="1" applyBorder="1" applyAlignment="1">
      <alignment horizontal="right" wrapText="1"/>
    </xf>
    <xf numFmtId="0" fontId="3" fillId="4" borderId="2" xfId="1" applyFont="1" applyFill="1" applyBorder="1" applyAlignment="1">
      <alignment wrapText="1"/>
    </xf>
    <xf numFmtId="0" fontId="2" fillId="2" borderId="11" xfId="2" applyFont="1" applyFill="1" applyBorder="1" applyAlignment="1">
      <alignment horizontal="center" wrapText="1"/>
    </xf>
    <xf numFmtId="0" fontId="5" fillId="0" borderId="12" xfId="3" applyFont="1" applyFill="1" applyBorder="1" applyAlignment="1">
      <alignment horizontal="right" wrapText="1"/>
    </xf>
    <xf numFmtId="0" fontId="0" fillId="0" borderId="13" xfId="0" applyBorder="1"/>
    <xf numFmtId="0" fontId="2" fillId="2" borderId="14" xfId="2" applyFont="1" applyFill="1" applyBorder="1" applyAlignment="1">
      <alignment horizontal="center" wrapText="1"/>
    </xf>
    <xf numFmtId="0" fontId="5" fillId="0" borderId="15" xfId="3" applyFont="1" applyFill="1" applyBorder="1" applyAlignment="1">
      <alignment horizontal="right" wrapText="1"/>
    </xf>
    <xf numFmtId="0" fontId="0" fillId="0" borderId="14" xfId="0" applyBorder="1"/>
    <xf numFmtId="0" fontId="2" fillId="2" borderId="11" xfId="2" applyFont="1" applyFill="1" applyBorder="1" applyAlignment="1">
      <alignment horizontal="center"/>
    </xf>
    <xf numFmtId="2" fontId="3" fillId="0" borderId="12" xfId="3" applyNumberFormat="1" applyFont="1" applyFill="1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3" fillId="0" borderId="2" xfId="3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10" xfId="3" applyFont="1" applyFill="1" applyBorder="1" applyAlignment="1">
      <alignment horizontal="right" wrapText="1"/>
    </xf>
    <xf numFmtId="0" fontId="5" fillId="3" borderId="12" xfId="3" applyFont="1" applyFill="1" applyBorder="1" applyAlignment="1">
      <alignment horizontal="right" wrapText="1"/>
    </xf>
    <xf numFmtId="0" fontId="2" fillId="2" borderId="1" xfId="1" applyFont="1" applyFill="1" applyBorder="1" applyAlignment="1">
      <alignment horizontal="left"/>
    </xf>
    <xf numFmtId="0" fontId="0" fillId="0" borderId="0" xfId="0" applyAlignment="1">
      <alignment horizontal="left"/>
    </xf>
    <xf numFmtId="49" fontId="3" fillId="5" borderId="2" xfId="1" applyNumberFormat="1" applyFont="1" applyFill="1" applyBorder="1" applyAlignment="1">
      <alignment horizontal="left" wrapText="1"/>
    </xf>
    <xf numFmtId="49" fontId="3" fillId="0" borderId="2" xfId="1" applyNumberFormat="1" applyFont="1" applyFill="1" applyBorder="1" applyAlignment="1">
      <alignment horizontal="left" wrapText="1"/>
    </xf>
    <xf numFmtId="49" fontId="3" fillId="0" borderId="5" xfId="1" applyNumberFormat="1" applyFont="1" applyFill="1" applyBorder="1" applyAlignment="1">
      <alignment horizontal="left" wrapText="1"/>
    </xf>
    <xf numFmtId="0" fontId="0" fillId="0" borderId="0" xfId="0" applyBorder="1"/>
    <xf numFmtId="0" fontId="5" fillId="3" borderId="16" xfId="3" applyFont="1" applyFill="1" applyBorder="1" applyAlignment="1">
      <alignment horizontal="right" wrapText="1"/>
    </xf>
    <xf numFmtId="0" fontId="5" fillId="0" borderId="13" xfId="3" applyFont="1" applyFill="1" applyBorder="1" applyAlignment="1">
      <alignment horizontal="right" wrapText="1"/>
    </xf>
    <xf numFmtId="0" fontId="2" fillId="2" borderId="17" xfId="2" applyFont="1" applyFill="1" applyBorder="1" applyAlignment="1">
      <alignment horizontal="center" wrapText="1"/>
    </xf>
    <xf numFmtId="0" fontId="5" fillId="0" borderId="16" xfId="3" applyFont="1" applyFill="1" applyBorder="1" applyAlignment="1">
      <alignment horizontal="right" wrapText="1"/>
    </xf>
    <xf numFmtId="0" fontId="5" fillId="6" borderId="10" xfId="3" applyFont="1" applyFill="1" applyBorder="1" applyAlignment="1">
      <alignment horizontal="right" wrapText="1"/>
    </xf>
    <xf numFmtId="0" fontId="5" fillId="7" borderId="10" xfId="3" applyFont="1" applyFill="1" applyBorder="1" applyAlignment="1">
      <alignment horizontal="right" wrapText="1"/>
    </xf>
    <xf numFmtId="0" fontId="5" fillId="3" borderId="18" xfId="3" applyFont="1" applyFill="1" applyBorder="1" applyAlignment="1">
      <alignment horizontal="right" wrapText="1"/>
    </xf>
    <xf numFmtId="0" fontId="2" fillId="2" borderId="19" xfId="2" applyFont="1" applyFill="1" applyBorder="1" applyAlignment="1">
      <alignment horizontal="center" wrapText="1"/>
    </xf>
    <xf numFmtId="0" fontId="2" fillId="2" borderId="20" xfId="2" applyFont="1" applyFill="1" applyBorder="1" applyAlignment="1">
      <alignment horizontal="center" wrapText="1"/>
    </xf>
    <xf numFmtId="0" fontId="5" fillId="0" borderId="0" xfId="3" applyFont="1" applyFill="1" applyBorder="1" applyAlignment="1">
      <alignment horizontal="right" wrapText="1"/>
    </xf>
    <xf numFmtId="0" fontId="5" fillId="0" borderId="21" xfId="3" applyFont="1" applyFill="1" applyBorder="1" applyAlignment="1">
      <alignment horizontal="right" wrapText="1"/>
    </xf>
    <xf numFmtId="0" fontId="2" fillId="2" borderId="24" xfId="2" applyFont="1" applyFill="1" applyBorder="1" applyAlignment="1">
      <alignment horizontal="center" wrapText="1"/>
    </xf>
    <xf numFmtId="0" fontId="5" fillId="0" borderId="25" xfId="3" applyFont="1" applyFill="1" applyBorder="1" applyAlignment="1">
      <alignment horizontal="right" wrapText="1"/>
    </xf>
    <xf numFmtId="0" fontId="2" fillId="2" borderId="26" xfId="2" applyFont="1" applyFill="1" applyBorder="1" applyAlignment="1">
      <alignment horizontal="center" wrapText="1"/>
    </xf>
    <xf numFmtId="0" fontId="5" fillId="0" borderId="18" xfId="3" applyFont="1" applyFill="1" applyBorder="1" applyAlignment="1">
      <alignment horizontal="right" wrapText="1"/>
    </xf>
    <xf numFmtId="0" fontId="2" fillId="2" borderId="31" xfId="2" applyFont="1" applyFill="1" applyBorder="1" applyAlignment="1">
      <alignment horizontal="center" wrapText="1"/>
    </xf>
    <xf numFmtId="0" fontId="6" fillId="2" borderId="1" xfId="1" applyFont="1" applyFill="1" applyBorder="1" applyAlignment="1">
      <alignment horizontal="left"/>
    </xf>
    <xf numFmtId="0" fontId="6" fillId="2" borderId="1" xfId="2" applyFont="1" applyFill="1" applyBorder="1" applyAlignment="1">
      <alignment horizontal="center"/>
    </xf>
    <xf numFmtId="0" fontId="6" fillId="2" borderId="11" xfId="2" applyFont="1" applyFill="1" applyBorder="1" applyAlignment="1">
      <alignment horizontal="center"/>
    </xf>
    <xf numFmtId="0" fontId="6" fillId="2" borderId="14" xfId="2" applyFont="1" applyFill="1" applyBorder="1" applyAlignment="1">
      <alignment horizontal="center" wrapText="1"/>
    </xf>
    <xf numFmtId="0" fontId="6" fillId="2" borderId="11" xfId="2" applyFont="1" applyFill="1" applyBorder="1" applyAlignment="1">
      <alignment horizontal="center" wrapText="1"/>
    </xf>
    <xf numFmtId="0" fontId="6" fillId="2" borderId="17" xfId="2" applyFont="1" applyFill="1" applyBorder="1" applyAlignment="1">
      <alignment horizontal="center" wrapText="1"/>
    </xf>
    <xf numFmtId="0" fontId="6" fillId="2" borderId="19" xfId="2" applyFont="1" applyFill="1" applyBorder="1" applyAlignment="1">
      <alignment horizontal="center" wrapText="1"/>
    </xf>
    <xf numFmtId="0" fontId="6" fillId="2" borderId="26" xfId="2" applyFont="1" applyFill="1" applyBorder="1" applyAlignment="1">
      <alignment horizontal="center" wrapText="1"/>
    </xf>
    <xf numFmtId="0" fontId="6" fillId="2" borderId="20" xfId="2" applyFont="1" applyFill="1" applyBorder="1" applyAlignment="1">
      <alignment horizontal="center" wrapText="1"/>
    </xf>
    <xf numFmtId="49" fontId="5" fillId="5" borderId="2" xfId="1" applyNumberFormat="1" applyFont="1" applyFill="1" applyBorder="1" applyAlignment="1">
      <alignment horizontal="left" wrapText="1"/>
    </xf>
    <xf numFmtId="0" fontId="5" fillId="0" borderId="2" xfId="1" applyFont="1" applyFill="1" applyBorder="1" applyAlignment="1">
      <alignment wrapText="1"/>
    </xf>
    <xf numFmtId="0" fontId="5" fillId="0" borderId="2" xfId="3" applyFont="1" applyFill="1" applyBorder="1" applyAlignment="1">
      <alignment horizontal="center" wrapText="1"/>
    </xf>
    <xf numFmtId="2" fontId="5" fillId="0" borderId="12" xfId="3" applyNumberFormat="1" applyFont="1" applyFill="1" applyBorder="1" applyAlignment="1">
      <alignment horizontal="center" wrapText="1"/>
    </xf>
    <xf numFmtId="0" fontId="5" fillId="4" borderId="2" xfId="1" applyFont="1" applyFill="1" applyBorder="1" applyAlignment="1">
      <alignment wrapText="1"/>
    </xf>
    <xf numFmtId="49" fontId="5" fillId="0" borderId="2" xfId="1" applyNumberFormat="1" applyFont="1" applyFill="1" applyBorder="1" applyAlignment="1">
      <alignment horizontal="left" wrapText="1"/>
    </xf>
    <xf numFmtId="49" fontId="5" fillId="0" borderId="5" xfId="1" applyNumberFormat="1" applyFont="1" applyFill="1" applyBorder="1" applyAlignment="1">
      <alignment horizontal="left" wrapText="1"/>
    </xf>
    <xf numFmtId="0" fontId="2" fillId="2" borderId="4" xfId="2" applyFont="1" applyFill="1" applyBorder="1" applyAlignment="1">
      <alignment horizontal="center" wrapText="1"/>
    </xf>
    <xf numFmtId="0" fontId="6" fillId="2" borderId="4" xfId="2" applyFont="1" applyFill="1" applyBorder="1" applyAlignment="1">
      <alignment horizontal="center" wrapText="1"/>
    </xf>
    <xf numFmtId="0" fontId="5" fillId="0" borderId="32" xfId="3" applyFont="1" applyFill="1" applyBorder="1" applyAlignment="1">
      <alignment horizontal="right" wrapText="1"/>
    </xf>
    <xf numFmtId="0" fontId="5" fillId="3" borderId="32" xfId="3" applyFont="1" applyFill="1" applyBorder="1" applyAlignment="1">
      <alignment horizontal="right" wrapText="1"/>
    </xf>
    <xf numFmtId="0" fontId="5" fillId="0" borderId="33" xfId="3" applyFont="1" applyFill="1" applyBorder="1" applyAlignment="1">
      <alignment horizontal="right" wrapText="1"/>
    </xf>
    <xf numFmtId="0" fontId="2" fillId="2" borderId="27" xfId="2" applyFont="1" applyFill="1" applyBorder="1" applyAlignment="1">
      <alignment horizontal="center" wrapText="1"/>
    </xf>
    <xf numFmtId="0" fontId="6" fillId="2" borderId="27" xfId="2" applyFont="1" applyFill="1" applyBorder="1" applyAlignment="1">
      <alignment horizontal="center" wrapText="1"/>
    </xf>
    <xf numFmtId="0" fontId="5" fillId="0" borderId="34" xfId="3" applyFont="1" applyFill="1" applyBorder="1" applyAlignment="1">
      <alignment horizontal="right" wrapText="1"/>
    </xf>
    <xf numFmtId="0" fontId="2" fillId="2" borderId="27" xfId="2" applyFont="1" applyFill="1" applyBorder="1" applyAlignment="1">
      <alignment horizontal="center" wrapText="1"/>
    </xf>
    <xf numFmtId="0" fontId="6" fillId="2" borderId="27" xfId="2" applyFont="1" applyFill="1" applyBorder="1" applyAlignment="1">
      <alignment horizontal="center" wrapText="1"/>
    </xf>
    <xf numFmtId="0" fontId="2" fillId="2" borderId="20" xfId="2" applyFont="1" applyFill="1" applyBorder="1" applyAlignment="1">
      <alignment horizontal="center" wrapText="1"/>
    </xf>
    <xf numFmtId="0" fontId="2" fillId="2" borderId="27" xfId="2" applyFont="1" applyFill="1" applyBorder="1" applyAlignment="1">
      <alignment horizontal="center" wrapText="1"/>
    </xf>
    <xf numFmtId="0" fontId="6" fillId="2" borderId="27" xfId="2" applyFont="1" applyFill="1" applyBorder="1" applyAlignment="1">
      <alignment horizontal="center" wrapText="1"/>
    </xf>
    <xf numFmtId="0" fontId="2" fillId="2" borderId="20" xfId="2" applyFont="1" applyFill="1" applyBorder="1" applyAlignment="1">
      <alignment horizontal="center" wrapText="1"/>
    </xf>
    <xf numFmtId="0" fontId="2" fillId="2" borderId="35" xfId="2" applyFont="1" applyFill="1" applyBorder="1" applyAlignment="1">
      <alignment horizontal="center" wrapText="1"/>
    </xf>
    <xf numFmtId="0" fontId="2" fillId="2" borderId="36" xfId="2" applyFont="1" applyFill="1" applyBorder="1" applyAlignment="1">
      <alignment horizontal="center" wrapText="1"/>
    </xf>
    <xf numFmtId="0" fontId="5" fillId="0" borderId="37" xfId="3" applyFont="1" applyFill="1" applyBorder="1" applyAlignment="1">
      <alignment horizontal="right" wrapText="1"/>
    </xf>
    <xf numFmtId="0" fontId="5" fillId="0" borderId="38" xfId="3" applyFont="1" applyFill="1" applyBorder="1" applyAlignment="1">
      <alignment horizontal="right" wrapText="1"/>
    </xf>
    <xf numFmtId="0" fontId="2" fillId="2" borderId="20" xfId="2" applyFont="1" applyFill="1" applyBorder="1" applyAlignment="1">
      <alignment horizontal="center" wrapText="1"/>
    </xf>
    <xf numFmtId="0" fontId="2" fillId="2" borderId="30" xfId="2" applyFont="1" applyFill="1" applyBorder="1" applyAlignment="1">
      <alignment horizontal="center" wrapText="1"/>
    </xf>
    <xf numFmtId="0" fontId="2" fillId="2" borderId="41" xfId="2" applyFont="1" applyFill="1" applyBorder="1" applyAlignment="1">
      <alignment horizontal="center" wrapText="1"/>
    </xf>
    <xf numFmtId="0" fontId="2" fillId="2" borderId="42" xfId="2" applyFont="1" applyFill="1" applyBorder="1" applyAlignment="1">
      <alignment horizontal="center" wrapText="1"/>
    </xf>
    <xf numFmtId="0" fontId="2" fillId="2" borderId="6" xfId="2" applyFont="1" applyFill="1" applyBorder="1" applyAlignment="1">
      <alignment horizontal="center" wrapText="1"/>
    </xf>
    <xf numFmtId="0" fontId="2" fillId="2" borderId="3" xfId="2" applyFont="1" applyFill="1" applyBorder="1" applyAlignment="1">
      <alignment horizontal="center" wrapText="1"/>
    </xf>
    <xf numFmtId="0" fontId="2" fillId="2" borderId="20" xfId="2" applyFont="1" applyFill="1" applyBorder="1" applyAlignment="1">
      <alignment horizontal="center" wrapText="1"/>
    </xf>
    <xf numFmtId="0" fontId="5" fillId="0" borderId="45" xfId="3" applyFont="1" applyFill="1" applyBorder="1" applyAlignment="1">
      <alignment horizontal="right" wrapText="1"/>
    </xf>
    <xf numFmtId="0" fontId="2" fillId="2" borderId="44" xfId="2" applyFont="1" applyFill="1" applyBorder="1" applyAlignment="1">
      <alignment horizontal="center" wrapText="1"/>
    </xf>
    <xf numFmtId="0" fontId="2" fillId="2" borderId="48" xfId="2" applyFont="1" applyFill="1" applyBorder="1" applyAlignment="1">
      <alignment horizontal="center" wrapText="1"/>
    </xf>
    <xf numFmtId="0" fontId="5" fillId="0" borderId="47" xfId="3" applyFont="1" applyFill="1" applyBorder="1" applyAlignment="1">
      <alignment horizontal="right" wrapText="1"/>
    </xf>
    <xf numFmtId="0" fontId="0" fillId="0" borderId="47" xfId="0" applyBorder="1"/>
    <xf numFmtId="0" fontId="2" fillId="2" borderId="20" xfId="2" applyFont="1" applyFill="1" applyBorder="1" applyAlignment="1">
      <alignment horizontal="center" wrapText="1"/>
    </xf>
    <xf numFmtId="0" fontId="2" fillId="2" borderId="9" xfId="2" applyFont="1" applyFill="1" applyBorder="1" applyAlignment="1">
      <alignment horizontal="center" wrapText="1"/>
    </xf>
    <xf numFmtId="0" fontId="6" fillId="2" borderId="9" xfId="2" applyFont="1" applyFill="1" applyBorder="1" applyAlignment="1">
      <alignment horizontal="center" wrapText="1"/>
    </xf>
    <xf numFmtId="0" fontId="2" fillId="2" borderId="9" xfId="2" applyFont="1" applyFill="1" applyBorder="1" applyAlignment="1">
      <alignment horizontal="center" wrapText="1"/>
    </xf>
    <xf numFmtId="0" fontId="2" fillId="2" borderId="28" xfId="2" applyFont="1" applyFill="1" applyBorder="1" applyAlignment="1">
      <alignment horizontal="center" wrapText="1"/>
    </xf>
    <xf numFmtId="0" fontId="2" fillId="2" borderId="29" xfId="2" applyFont="1" applyFill="1" applyBorder="1" applyAlignment="1">
      <alignment horizontal="center" wrapText="1"/>
    </xf>
    <xf numFmtId="0" fontId="2" fillId="2" borderId="6" xfId="2" applyFont="1" applyFill="1" applyBorder="1" applyAlignment="1">
      <alignment horizontal="center" wrapText="1"/>
    </xf>
    <xf numFmtId="0" fontId="2" fillId="2" borderId="46" xfId="2" applyFont="1" applyFill="1" applyBorder="1" applyAlignment="1">
      <alignment horizontal="center" wrapText="1"/>
    </xf>
    <xf numFmtId="0" fontId="2" fillId="2" borderId="39" xfId="2" applyFont="1" applyFill="1" applyBorder="1" applyAlignment="1">
      <alignment horizontal="center" wrapText="1"/>
    </xf>
    <xf numFmtId="0" fontId="2" fillId="2" borderId="43" xfId="2" applyFont="1" applyFill="1" applyBorder="1" applyAlignment="1">
      <alignment horizontal="center" wrapText="1"/>
    </xf>
    <xf numFmtId="0" fontId="0" fillId="0" borderId="3" xfId="0" applyBorder="1"/>
    <xf numFmtId="0" fontId="0" fillId="0" borderId="28" xfId="0" applyBorder="1"/>
    <xf numFmtId="0" fontId="2" fillId="2" borderId="8" xfId="2" applyFont="1" applyFill="1" applyBorder="1" applyAlignment="1">
      <alignment horizontal="center" wrapText="1"/>
    </xf>
    <xf numFmtId="0" fontId="2" fillId="2" borderId="30" xfId="2" applyFont="1" applyFill="1" applyBorder="1" applyAlignment="1">
      <alignment horizontal="center" wrapText="1"/>
    </xf>
    <xf numFmtId="0" fontId="2" fillId="2" borderId="3" xfId="2" applyFont="1" applyFill="1" applyBorder="1" applyAlignment="1">
      <alignment horizontal="center" wrapText="1"/>
    </xf>
    <xf numFmtId="0" fontId="2" fillId="2" borderId="20" xfId="2" applyFont="1" applyFill="1" applyBorder="1" applyAlignment="1">
      <alignment horizontal="center" wrapText="1"/>
    </xf>
    <xf numFmtId="0" fontId="2" fillId="2" borderId="22" xfId="2" applyFont="1" applyFill="1" applyBorder="1" applyAlignment="1">
      <alignment horizontal="center" wrapText="1"/>
    </xf>
    <xf numFmtId="0" fontId="2" fillId="2" borderId="27" xfId="2" applyFont="1" applyFill="1" applyBorder="1" applyAlignment="1">
      <alignment horizontal="center" wrapText="1"/>
    </xf>
    <xf numFmtId="0" fontId="2" fillId="2" borderId="44" xfId="2" applyFont="1" applyFill="1" applyBorder="1" applyAlignment="1">
      <alignment horizontal="center" wrapText="1"/>
    </xf>
    <xf numFmtId="0" fontId="2" fillId="2" borderId="40" xfId="2" applyFont="1" applyFill="1" applyBorder="1" applyAlignment="1">
      <alignment horizontal="center" wrapText="1"/>
    </xf>
    <xf numFmtId="0" fontId="2" fillId="2" borderId="47" xfId="2" applyFont="1" applyFill="1" applyBorder="1" applyAlignment="1">
      <alignment horizontal="center" wrapText="1"/>
    </xf>
    <xf numFmtId="0" fontId="2" fillId="2" borderId="0" xfId="2" applyFont="1" applyFill="1" applyBorder="1" applyAlignment="1">
      <alignment horizontal="center" wrapText="1"/>
    </xf>
    <xf numFmtId="0" fontId="2" fillId="2" borderId="4" xfId="2" applyFont="1" applyFill="1" applyBorder="1" applyAlignment="1">
      <alignment horizontal="center" wrapText="1"/>
    </xf>
    <xf numFmtId="0" fontId="2" fillId="2" borderId="23" xfId="2" applyFont="1" applyFill="1" applyBorder="1" applyAlignment="1">
      <alignment horizontal="center" wrapText="1"/>
    </xf>
    <xf numFmtId="0" fontId="2" fillId="2" borderId="7" xfId="2" applyFont="1" applyFill="1" applyBorder="1" applyAlignment="1">
      <alignment horizontal="center" wrapText="1"/>
    </xf>
    <xf numFmtId="0" fontId="6" fillId="2" borderId="6" xfId="2" applyFont="1" applyFill="1" applyBorder="1" applyAlignment="1">
      <alignment horizontal="center" wrapText="1"/>
    </xf>
    <xf numFmtId="0" fontId="6" fillId="2" borderId="8" xfId="2" applyFont="1" applyFill="1" applyBorder="1" applyAlignment="1">
      <alignment horizontal="center" wrapText="1"/>
    </xf>
    <xf numFmtId="0" fontId="6" fillId="2" borderId="9" xfId="2" applyFont="1" applyFill="1" applyBorder="1" applyAlignment="1">
      <alignment horizontal="center" wrapText="1"/>
    </xf>
    <xf numFmtId="0" fontId="6" fillId="2" borderId="3" xfId="2" applyFont="1" applyFill="1" applyBorder="1" applyAlignment="1">
      <alignment horizontal="center" wrapText="1"/>
    </xf>
    <xf numFmtId="0" fontId="6" fillId="2" borderId="4" xfId="2" applyFont="1" applyFill="1" applyBorder="1" applyAlignment="1">
      <alignment horizontal="center" wrapText="1"/>
    </xf>
    <xf numFmtId="0" fontId="6" fillId="2" borderId="29" xfId="2" applyFont="1" applyFill="1" applyBorder="1" applyAlignment="1">
      <alignment horizontal="center" wrapText="1"/>
    </xf>
    <xf numFmtId="0" fontId="6" fillId="2" borderId="30" xfId="2" applyFont="1" applyFill="1" applyBorder="1" applyAlignment="1">
      <alignment horizontal="center" wrapText="1"/>
    </xf>
    <xf numFmtId="0" fontId="6" fillId="2" borderId="7" xfId="2" applyFont="1" applyFill="1" applyBorder="1" applyAlignment="1">
      <alignment horizontal="center" wrapText="1"/>
    </xf>
    <xf numFmtId="0" fontId="6" fillId="2" borderId="22" xfId="2" applyFont="1" applyFill="1" applyBorder="1" applyAlignment="1">
      <alignment horizontal="center" wrapText="1"/>
    </xf>
    <xf numFmtId="0" fontId="6" fillId="2" borderId="23" xfId="2" applyFont="1" applyFill="1" applyBorder="1" applyAlignment="1">
      <alignment horizontal="center" wrapText="1"/>
    </xf>
    <xf numFmtId="0" fontId="6" fillId="2" borderId="27" xfId="2" applyFont="1" applyFill="1" applyBorder="1" applyAlignment="1">
      <alignment horizontal="center" wrapText="1"/>
    </xf>
    <xf numFmtId="0" fontId="6" fillId="2" borderId="46" xfId="2" applyFont="1" applyFill="1" applyBorder="1" applyAlignment="1">
      <alignment horizontal="center" wrapText="1"/>
    </xf>
  </cellXfs>
  <cellStyles count="4">
    <cellStyle name="Normal" xfId="0" builtinId="0"/>
    <cellStyle name="Normal_Sheet1" xfId="1"/>
    <cellStyle name="Normal_Sheet1 2" xfId="3"/>
    <cellStyle name="Normal_Women" xfId="2"/>
  </cellStyles>
  <dxfs count="29">
    <dxf>
      <fill>
        <patternFill patternType="none">
          <bgColor auto="1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ont>
        <color theme="0" tint="-0.34998626667073579"/>
      </font>
    </dxf>
    <dxf>
      <fill>
        <patternFill patternType="none">
          <bgColor auto="1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ont>
        <color theme="0" tint="-0.34998626667073579"/>
      </font>
    </dxf>
    <dxf>
      <fill>
        <patternFill patternType="none">
          <bgColor auto="1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ont>
        <color theme="0" tint="-0.34998626667073579"/>
      </font>
    </dxf>
    <dxf>
      <fill>
        <patternFill patternType="none">
          <bgColor auto="1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ont>
        <color theme="0" tint="-0.34998626667073579"/>
      </font>
    </dxf>
    <dxf>
      <fill>
        <patternFill patternType="none">
          <bgColor auto="1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ont>
        <color theme="0" tint="-0.34998626667073579"/>
      </font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6" tint="0.39994506668294322"/>
        </patternFill>
      </fill>
    </dxf>
    <dxf>
      <font>
        <color theme="0" tint="-0.34998626667073579"/>
      </font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J149"/>
  <sheetViews>
    <sheetView tabSelected="1" workbookViewId="0">
      <selection activeCell="A4" sqref="A4"/>
    </sheetView>
  </sheetViews>
  <sheetFormatPr defaultColWidth="8.85546875" defaultRowHeight="15"/>
  <cols>
    <col min="1" max="1" width="5" style="20" customWidth="1"/>
    <col min="2" max="2" width="22.28515625" hidden="1" customWidth="1"/>
    <col min="3" max="4" width="5.7109375" hidden="1" customWidth="1"/>
    <col min="5" max="5" width="38.42578125" bestFit="1" customWidth="1"/>
    <col min="6" max="6" width="4.85546875" style="16" bestFit="1" customWidth="1"/>
    <col min="7" max="7" width="6.7109375" style="14" customWidth="1"/>
    <col min="8" max="11" width="2.7109375" customWidth="1"/>
    <col min="12" max="13" width="5.7109375" customWidth="1"/>
    <col min="14" max="14" width="6.140625" style="8" bestFit="1" customWidth="1"/>
    <col min="15" max="15" width="5.7109375" customWidth="1"/>
    <col min="16" max="19" width="2.7109375" customWidth="1"/>
    <col min="20" max="21" width="5.7109375" customWidth="1"/>
    <col min="22" max="22" width="6.140625" style="8" bestFit="1" customWidth="1"/>
    <col min="23" max="23" width="6.140625" customWidth="1"/>
    <col min="24" max="25" width="5.7109375" style="8" customWidth="1"/>
    <col min="26" max="26" width="6.140625" style="11" customWidth="1"/>
    <col min="27" max="27" width="5.7109375" customWidth="1"/>
    <col min="28" max="28" width="6.140625" style="11" customWidth="1"/>
    <col min="29" max="32" width="2.7109375" customWidth="1"/>
    <col min="33" max="34" width="5.7109375" customWidth="1"/>
    <col min="35" max="35" width="6.140625" style="24" bestFit="1" customWidth="1"/>
    <col min="36" max="36" width="5.7109375" style="8" customWidth="1"/>
    <col min="37" max="38" width="5.7109375" customWidth="1"/>
    <col min="39" max="39" width="6.140625" style="8" bestFit="1" customWidth="1"/>
    <col min="40" max="40" width="5.7109375" customWidth="1"/>
    <col min="41" max="41" width="6.140625" style="8" customWidth="1"/>
    <col min="42" max="42" width="6.140625" style="24" customWidth="1"/>
    <col min="43" max="46" width="2.7109375" customWidth="1"/>
    <col min="47" max="47" width="5.7109375" customWidth="1"/>
    <col min="48" max="49" width="6.140625" style="24" bestFit="1" customWidth="1"/>
    <col min="50" max="50" width="6.140625" style="86" bestFit="1" customWidth="1"/>
    <col min="51" max="51" width="6.140625" style="8" customWidth="1"/>
    <col min="52" max="52" width="5.7109375" customWidth="1"/>
    <col min="53" max="54" width="2.7109375" customWidth="1"/>
    <col min="55" max="55" width="5.7109375" customWidth="1"/>
    <col min="56" max="56" width="6.140625" style="8" bestFit="1" customWidth="1"/>
    <col min="57" max="58" width="5.7109375" customWidth="1"/>
    <col min="59" max="59" width="6.140625" style="8" bestFit="1" customWidth="1"/>
    <col min="77" max="128" width="2.7109375" customWidth="1"/>
    <col min="141" max="192" width="2.7109375" customWidth="1"/>
  </cols>
  <sheetData>
    <row r="1" spans="1:192">
      <c r="A1" s="19"/>
      <c r="E1" s="1"/>
      <c r="F1" s="1"/>
      <c r="G1" s="12"/>
      <c r="H1" s="92">
        <v>3</v>
      </c>
      <c r="I1" s="93"/>
      <c r="J1" s="93"/>
      <c r="K1" s="93"/>
      <c r="L1" s="93"/>
      <c r="M1" s="93"/>
      <c r="N1" s="100"/>
      <c r="O1" s="92">
        <v>4</v>
      </c>
      <c r="P1" s="93"/>
      <c r="Q1" s="93"/>
      <c r="R1" s="93"/>
      <c r="S1" s="93"/>
      <c r="T1" s="93"/>
      <c r="U1" s="93"/>
      <c r="V1" s="93"/>
      <c r="W1" s="90">
        <v>5</v>
      </c>
      <c r="X1" s="102"/>
      <c r="Y1" s="36">
        <v>6</v>
      </c>
      <c r="Z1" s="103">
        <v>7</v>
      </c>
      <c r="AA1" s="104"/>
      <c r="AB1" s="68">
        <v>8</v>
      </c>
      <c r="AC1" s="95">
        <v>9</v>
      </c>
      <c r="AD1" s="96"/>
      <c r="AE1" s="96"/>
      <c r="AF1" s="96"/>
      <c r="AG1" s="96"/>
      <c r="AH1" s="96"/>
      <c r="AI1" s="96"/>
      <c r="AJ1" s="105"/>
      <c r="AK1" s="93">
        <v>10</v>
      </c>
      <c r="AL1" s="93"/>
      <c r="AM1" s="93"/>
      <c r="AN1" s="93"/>
      <c r="AO1" s="100"/>
      <c r="AP1" s="92">
        <v>11</v>
      </c>
      <c r="AQ1" s="93"/>
      <c r="AR1" s="93"/>
      <c r="AS1" s="93"/>
      <c r="AT1" s="93"/>
      <c r="AU1" s="93"/>
      <c r="AV1" s="93"/>
      <c r="AW1" s="94"/>
      <c r="AX1" s="95">
        <v>12</v>
      </c>
      <c r="AY1" s="96"/>
      <c r="AZ1" s="92">
        <v>1</v>
      </c>
      <c r="BA1" s="93"/>
      <c r="BB1" s="93"/>
      <c r="BC1" s="93"/>
      <c r="BD1" s="94"/>
      <c r="BE1" s="93">
        <v>2</v>
      </c>
      <c r="BF1" s="93"/>
      <c r="BG1" s="99"/>
    </row>
    <row r="2" spans="1:192" ht="29.25" customHeight="1">
      <c r="A2" s="19"/>
      <c r="C2" t="s">
        <v>257</v>
      </c>
      <c r="D2" t="s">
        <v>258</v>
      </c>
      <c r="E2" s="1" t="s">
        <v>7</v>
      </c>
      <c r="F2" s="1" t="s">
        <v>0</v>
      </c>
      <c r="G2" s="12" t="s">
        <v>1</v>
      </c>
      <c r="H2" s="90" t="s">
        <v>89</v>
      </c>
      <c r="I2" s="101"/>
      <c r="J2" s="101"/>
      <c r="K2" s="101"/>
      <c r="L2" s="27" t="s">
        <v>543</v>
      </c>
      <c r="M2" s="72" t="s">
        <v>512</v>
      </c>
      <c r="N2" s="6" t="s">
        <v>297</v>
      </c>
      <c r="O2" s="27" t="s">
        <v>544</v>
      </c>
      <c r="P2" s="90" t="s">
        <v>92</v>
      </c>
      <c r="Q2" s="101"/>
      <c r="R2" s="101"/>
      <c r="S2" s="102"/>
      <c r="T2" s="27" t="s">
        <v>542</v>
      </c>
      <c r="U2" s="72" t="s">
        <v>512</v>
      </c>
      <c r="V2" s="6" t="s">
        <v>315</v>
      </c>
      <c r="W2" s="57" t="s">
        <v>3</v>
      </c>
      <c r="X2" s="6" t="s">
        <v>5</v>
      </c>
      <c r="Y2" s="36" t="s">
        <v>546</v>
      </c>
      <c r="Z2" s="38" t="s">
        <v>420</v>
      </c>
      <c r="AA2" s="71" t="s">
        <v>549</v>
      </c>
      <c r="AB2" s="67" t="s">
        <v>419</v>
      </c>
      <c r="AC2" s="92" t="s">
        <v>6</v>
      </c>
      <c r="AD2" s="93"/>
      <c r="AE2" s="93"/>
      <c r="AF2" s="106"/>
      <c r="AG2" s="77" t="s">
        <v>555</v>
      </c>
      <c r="AH2" s="77" t="s">
        <v>556</v>
      </c>
      <c r="AI2" s="78" t="s">
        <v>557</v>
      </c>
      <c r="AJ2" s="76" t="s">
        <v>554</v>
      </c>
      <c r="AK2" s="27" t="s">
        <v>562</v>
      </c>
      <c r="AL2" s="75" t="s">
        <v>563</v>
      </c>
      <c r="AM2" s="2" t="s">
        <v>2</v>
      </c>
      <c r="AN2" s="2" t="s">
        <v>271</v>
      </c>
      <c r="AO2" s="40" t="s">
        <v>4</v>
      </c>
      <c r="AP2" s="80" t="s">
        <v>566</v>
      </c>
      <c r="AQ2" s="90" t="s">
        <v>8</v>
      </c>
      <c r="AR2" s="97"/>
      <c r="AS2" s="97"/>
      <c r="AT2" s="98"/>
      <c r="AU2" s="87" t="s">
        <v>588</v>
      </c>
      <c r="AV2" s="27" t="s">
        <v>567</v>
      </c>
      <c r="AW2" s="84" t="s">
        <v>568</v>
      </c>
      <c r="AX2" s="38" t="s">
        <v>580</v>
      </c>
      <c r="AY2" s="83" t="s">
        <v>273</v>
      </c>
      <c r="AZ2" s="88" t="s">
        <v>605</v>
      </c>
      <c r="BA2" s="90" t="s">
        <v>9</v>
      </c>
      <c r="BB2" s="91"/>
      <c r="BC2" s="27" t="s">
        <v>589</v>
      </c>
      <c r="BD2" s="6" t="s">
        <v>590</v>
      </c>
      <c r="BE2" s="88" t="s">
        <v>604</v>
      </c>
      <c r="BF2" s="32" t="s">
        <v>607</v>
      </c>
      <c r="BG2" s="6" t="s">
        <v>606</v>
      </c>
    </row>
    <row r="3" spans="1:192">
      <c r="A3" s="21">
        <v>1</v>
      </c>
      <c r="B3" t="str">
        <f>LEFT(E3,FIND("(",E3)-2)</f>
        <v>Пламен Станчев</v>
      </c>
      <c r="C3">
        <f>IFERROR(MATCH(B3,Groups!B$1:B$47,0),0)</f>
        <v>26</v>
      </c>
      <c r="D3">
        <f>IFERROR(MATCH(B3,Groups!C$1:C$66,0),0)</f>
        <v>0</v>
      </c>
      <c r="E3" s="3" t="s">
        <v>14</v>
      </c>
      <c r="F3" s="15">
        <v>507</v>
      </c>
      <c r="G3" s="13" t="s">
        <v>612</v>
      </c>
      <c r="H3" s="17"/>
      <c r="I3" s="17"/>
      <c r="J3" s="17"/>
      <c r="K3" s="17"/>
      <c r="L3" s="4">
        <v>22</v>
      </c>
      <c r="M3" s="64"/>
      <c r="N3" s="39">
        <v>68</v>
      </c>
      <c r="O3" s="17"/>
      <c r="P3" s="4"/>
      <c r="Q3" s="17"/>
      <c r="R3" s="17"/>
      <c r="S3" s="17"/>
      <c r="T3" s="17">
        <v>5</v>
      </c>
      <c r="U3" s="64"/>
      <c r="V3" s="39">
        <v>22</v>
      </c>
      <c r="W3" s="17">
        <v>33</v>
      </c>
      <c r="X3" s="7">
        <v>32</v>
      </c>
      <c r="Y3" s="37"/>
      <c r="Z3" s="34">
        <v>48</v>
      </c>
      <c r="AA3" s="73"/>
      <c r="AB3" s="35">
        <v>64</v>
      </c>
      <c r="AC3" s="17"/>
      <c r="AD3" s="17"/>
      <c r="AE3" s="17"/>
      <c r="AF3" s="17"/>
      <c r="AG3" s="4"/>
      <c r="AH3" s="4"/>
      <c r="AI3" s="59">
        <v>32</v>
      </c>
      <c r="AJ3" s="35"/>
      <c r="AK3" s="4">
        <v>35</v>
      </c>
      <c r="AL3" s="4"/>
      <c r="AM3" s="28"/>
      <c r="AN3" s="4">
        <v>80</v>
      </c>
      <c r="AO3" s="35"/>
      <c r="AP3" s="82"/>
      <c r="AQ3" s="17"/>
      <c r="AR3" s="17"/>
      <c r="AS3" s="17"/>
      <c r="AT3" s="17"/>
      <c r="AU3" s="4"/>
      <c r="AV3" s="28">
        <v>22</v>
      </c>
      <c r="AW3" s="34">
        <v>68</v>
      </c>
      <c r="AX3" s="85"/>
      <c r="AY3" s="26">
        <v>46</v>
      </c>
      <c r="AZ3" s="17"/>
      <c r="BA3" s="17"/>
      <c r="BB3" s="17"/>
      <c r="BC3" s="4">
        <v>5</v>
      </c>
      <c r="BD3" s="39">
        <v>29</v>
      </c>
      <c r="BE3" s="17"/>
      <c r="BF3" s="4">
        <v>17</v>
      </c>
      <c r="BG3" s="39">
        <v>65</v>
      </c>
      <c r="BY3">
        <f>IF(RANK(Adj!E3,Adj!$E3:$BD3)&lt;10,1,0)</f>
        <v>0</v>
      </c>
      <c r="BZ3">
        <f>IF(RANK(Adj!F3,Adj!$E3:$BD3)&lt;10,1,0)</f>
        <v>0</v>
      </c>
      <c r="CA3">
        <f>IF(RANK(Adj!G3,Adj!$E3:$BD3)&lt;10,1,0)</f>
        <v>0</v>
      </c>
      <c r="CB3">
        <f>IF(RANK(Adj!H3,Adj!$E3:$BD3)&lt;10,1,0)</f>
        <v>0</v>
      </c>
      <c r="CC3">
        <f>IF(RANK(Adj!I3,Adj!$E3:$BD3)&lt;10,1,0)</f>
        <v>0</v>
      </c>
      <c r="CD3">
        <f>IF(RANK(Adj!J3,Adj!$E3:$BD3)&lt;10,1,0)</f>
        <v>0</v>
      </c>
      <c r="CE3">
        <f>IF(RANK(Adj!K3,Adj!$E3:$BD3)&lt;10,1,0)</f>
        <v>1</v>
      </c>
      <c r="CF3">
        <f>IF(RANK(Adj!L3,Adj!$E3:$BD3)&lt;10,1,0)</f>
        <v>0</v>
      </c>
      <c r="CG3">
        <f>IF(RANK(Adj!M3,Adj!$E3:$BD3)&lt;10,1,0)</f>
        <v>0</v>
      </c>
      <c r="CH3">
        <f>IF(RANK(Adj!N3,Adj!$E3:$BD3)&lt;10,1,0)</f>
        <v>0</v>
      </c>
      <c r="CI3">
        <f>IF(RANK(Adj!O3,Adj!$E3:$BD3)&lt;10,1,0)</f>
        <v>0</v>
      </c>
      <c r="CJ3">
        <f>IF(RANK(Adj!P3,Adj!$E3:$BD3)&lt;10,1,0)</f>
        <v>0</v>
      </c>
      <c r="CK3">
        <f>IF(RANK(Adj!Q3,Adj!$E3:$BD3)&lt;10,1,0)</f>
        <v>0</v>
      </c>
      <c r="CL3">
        <f>IF(RANK(Adj!R3,Adj!$E3:$BD3)&lt;10,1,0)</f>
        <v>0</v>
      </c>
      <c r="CM3">
        <f>IF(RANK(Adj!S3,Adj!$E3:$BD3)&lt;10,1,0)</f>
        <v>0</v>
      </c>
      <c r="CN3">
        <f>IF(RANK(Adj!T3,Adj!$E3:$BD3)&lt;10,1,0)</f>
        <v>1</v>
      </c>
      <c r="CO3">
        <f>IF(RANK(Adj!U3,Adj!$E3:$BD3)&lt;10,1,0)</f>
        <v>0</v>
      </c>
      <c r="CP3">
        <f>IF(RANK(Adj!V3,Adj!$E3:$BD3)&lt;10,1,0)</f>
        <v>0</v>
      </c>
      <c r="CQ3">
        <f>IF(RANK(Adj!W3,Adj!$E3:$BD3)&lt;10,1,0)</f>
        <v>1</v>
      </c>
      <c r="CR3">
        <f>IF(RANK(Adj!X3,Adj!$E3:$BD3)&lt;10,1,0)</f>
        <v>0</v>
      </c>
      <c r="CS3">
        <f>IF(RANK(Adj!Y3,Adj!$E3:$BD3)&lt;10,1,0)</f>
        <v>1</v>
      </c>
      <c r="CT3">
        <f>IF(RANK(Adj!Z3,Adj!$E3:$BD3)&lt;10,1,0)</f>
        <v>0</v>
      </c>
      <c r="CU3">
        <f>IF(RANK(Adj!AA3,Adj!$E3:$BD3)&lt;10,1,0)</f>
        <v>0</v>
      </c>
      <c r="CV3">
        <f>IF(RANK(Adj!AB3,Adj!$E3:$BD3)&lt;10,1,0)</f>
        <v>0</v>
      </c>
      <c r="CW3">
        <f>IF(RANK(Adj!AC3,Adj!$E3:$BD3)&lt;10,1,0)</f>
        <v>0</v>
      </c>
      <c r="CX3">
        <f>IF(RANK(Adj!AD3,Adj!$E3:$BD3)&lt;10,1,0)</f>
        <v>0</v>
      </c>
      <c r="CY3">
        <f>IF(RANK(Adj!AE3,Adj!$E3:$BD3)&lt;10,1,0)</f>
        <v>0</v>
      </c>
      <c r="CZ3">
        <f>IF(RANK(Adj!AF3,Adj!$E3:$BD3)&lt;10,1,0)</f>
        <v>0</v>
      </c>
      <c r="DA3">
        <f>IF(RANK(Adj!AG3,Adj!$E3:$BD3)&lt;10,1,0)</f>
        <v>0</v>
      </c>
      <c r="DB3">
        <f>IF(RANK(Adj!AH3,Adj!$E3:$BD3)&lt;10,1,0)</f>
        <v>1</v>
      </c>
      <c r="DC3">
        <f>IF(RANK(Adj!AI3,Adj!$E3:$BD3)&lt;10,1,0)</f>
        <v>0</v>
      </c>
      <c r="DD3">
        <f>IF(RANK(Adj!AJ3,Adj!$E3:$BD3)&lt;10,1,0)</f>
        <v>0</v>
      </c>
      <c r="DE3">
        <f>IF(RANK(Adj!AK3,Adj!$E3:$BD3)&lt;10,1,0)</f>
        <v>1</v>
      </c>
      <c r="DF3">
        <f>IF(RANK(Adj!AL3,Adj!$E3:$BD3)&lt;10,1,0)</f>
        <v>0</v>
      </c>
      <c r="DG3">
        <f>IF(RANK(Adj!AM3,Adj!$E3:$BD3)&lt;10,1,0)</f>
        <v>0</v>
      </c>
      <c r="DH3">
        <f>IF(RANK(Adj!AN3,Adj!$E3:$BD3)&lt;10,1,0)</f>
        <v>0</v>
      </c>
      <c r="DI3">
        <f>IF(RANK(Adj!AO3,Adj!$E3:$BD3)&lt;10,1,0)</f>
        <v>0</v>
      </c>
      <c r="DJ3">
        <f>IF(RANK(Adj!AP3,Adj!$E3:$BD3)&lt;10,1,0)</f>
        <v>0</v>
      </c>
      <c r="DK3">
        <f>IF(RANK(Adj!AQ3,Adj!$E3:$BD3)&lt;10,1,0)</f>
        <v>0</v>
      </c>
      <c r="DL3">
        <f>IF(RANK(Adj!AR3,Adj!$E3:$BD3)&lt;10,1,0)</f>
        <v>0</v>
      </c>
      <c r="DM3">
        <f>IF(RANK(Adj!AS3,Adj!$E3:$BD3)&lt;10,1,0)</f>
        <v>0</v>
      </c>
      <c r="DN3">
        <f>IF(RANK(Adj!AT3,Adj!$E3:$BD3)&lt;10,1,0)</f>
        <v>1</v>
      </c>
      <c r="DO3">
        <f>IF(RANK(Adj!AU3,Adj!$E3:$BD3)&lt;10,1,0)</f>
        <v>0</v>
      </c>
      <c r="DP3">
        <f>IF(RANK(Adj!AV3,Adj!$E3:$BD3)&lt;10,1,0)</f>
        <v>1</v>
      </c>
      <c r="DQ3">
        <f>IF(RANK(Adj!AW3,Adj!$E3:$BD3)&lt;10,1,0)</f>
        <v>0</v>
      </c>
      <c r="DR3">
        <f>IF(RANK(Adj!AX3,Adj!$E3:$BD3)&lt;10,1,0)</f>
        <v>0</v>
      </c>
      <c r="DS3">
        <f>IF(RANK(Adj!AY3,Adj!$E3:$BD3)&lt;10,1,0)</f>
        <v>0</v>
      </c>
      <c r="DT3">
        <f>IF(RANK(Adj!AZ3,Adj!$E3:$BD3)&lt;10,1,0)</f>
        <v>0</v>
      </c>
      <c r="DU3">
        <f>IF(RANK(Adj!BA3,Adj!$E3:$BD3)&lt;10,1,0)</f>
        <v>0</v>
      </c>
      <c r="DV3">
        <f>IF(RANK(Adj!BB3,Adj!$E3:$BD3)&lt;10,1,0)</f>
        <v>0</v>
      </c>
      <c r="DW3">
        <f>IF(RANK(Adj!BC3,Adj!$E3:$BD3)&lt;10,1,0)</f>
        <v>0</v>
      </c>
      <c r="DX3">
        <f>IF(RANK(Adj!BD3,Adj!$E3:$BD3)&lt;10,1,0)</f>
        <v>1</v>
      </c>
      <c r="EK3">
        <f>Grp!E3</f>
        <v>0</v>
      </c>
      <c r="EL3">
        <f>Grp!F3</f>
        <v>0</v>
      </c>
      <c r="EM3">
        <f>Grp!G3</f>
        <v>0</v>
      </c>
      <c r="EN3">
        <f>Grp!H3</f>
        <v>0</v>
      </c>
      <c r="EO3">
        <f>Grp!I3</f>
        <v>1</v>
      </c>
      <c r="EP3">
        <f>Grp!J3</f>
        <v>0</v>
      </c>
      <c r="EQ3">
        <f>Grp!K3</f>
        <v>3</v>
      </c>
      <c r="ER3">
        <f>Grp!L3</f>
        <v>0</v>
      </c>
      <c r="ES3">
        <f>Grp!M3</f>
        <v>0</v>
      </c>
      <c r="ET3">
        <f>Grp!N3</f>
        <v>0</v>
      </c>
      <c r="EU3">
        <f>Grp!O3</f>
        <v>0</v>
      </c>
      <c r="EV3">
        <f>Grp!P3</f>
        <v>0</v>
      </c>
      <c r="EW3">
        <f>Grp!Q3</f>
        <v>1</v>
      </c>
      <c r="EX3">
        <f>Grp!R3</f>
        <v>0</v>
      </c>
      <c r="EY3">
        <f>Grp!S3</f>
        <v>2</v>
      </c>
      <c r="EZ3">
        <f>Grp!T3</f>
        <v>0</v>
      </c>
      <c r="FA3">
        <f>Grp!U3</f>
        <v>2</v>
      </c>
      <c r="FB3">
        <f>Grp!V3</f>
        <v>1</v>
      </c>
      <c r="FC3">
        <f>Grp!W3</f>
        <v>3</v>
      </c>
      <c r="FD3">
        <f>Grp!X3</f>
        <v>0</v>
      </c>
      <c r="FE3">
        <f>Grp!Y3</f>
        <v>3</v>
      </c>
      <c r="FF3">
        <f>Grp!Z3</f>
        <v>0</v>
      </c>
      <c r="FG3">
        <f>Grp!AA3</f>
        <v>0</v>
      </c>
      <c r="FH3">
        <f>Grp!AB3</f>
        <v>0</v>
      </c>
      <c r="FI3">
        <f>Grp!AC3</f>
        <v>0</v>
      </c>
      <c r="FJ3">
        <f>Grp!AD3</f>
        <v>0</v>
      </c>
      <c r="FK3">
        <f>Grp!AE3</f>
        <v>0</v>
      </c>
      <c r="FL3">
        <f>Grp!AF3</f>
        <v>2</v>
      </c>
      <c r="FM3">
        <f>Grp!AG3</f>
        <v>0</v>
      </c>
      <c r="FN3">
        <f>Grp!AH3</f>
        <v>2</v>
      </c>
      <c r="FO3">
        <f>Grp!AI3</f>
        <v>0</v>
      </c>
      <c r="FP3">
        <f>Grp!AJ3</f>
        <v>0</v>
      </c>
      <c r="FQ3">
        <f>Grp!AK3</f>
        <v>3</v>
      </c>
      <c r="FR3">
        <f>Grp!AL3</f>
        <v>1</v>
      </c>
      <c r="FS3">
        <f>Grp!AM3</f>
        <v>0</v>
      </c>
      <c r="FT3">
        <f>Grp!AN3</f>
        <v>0</v>
      </c>
      <c r="FU3">
        <f>Grp!AO3</f>
        <v>0</v>
      </c>
      <c r="FV3">
        <f>Grp!AP3</f>
        <v>0</v>
      </c>
      <c r="FW3">
        <f>Grp!AQ3</f>
        <v>0</v>
      </c>
      <c r="FX3">
        <f>Grp!AR3</f>
        <v>0</v>
      </c>
      <c r="FY3">
        <f>Grp!AS3</f>
        <v>1</v>
      </c>
      <c r="FZ3">
        <f>Grp!AT3</f>
        <v>3</v>
      </c>
      <c r="GA3">
        <f>Grp!AU3</f>
        <v>0</v>
      </c>
      <c r="GB3">
        <f>Grp!AV3</f>
        <v>3</v>
      </c>
      <c r="GC3">
        <f>Grp!AW3</f>
        <v>0</v>
      </c>
      <c r="GD3">
        <f>Grp!AX3</f>
        <v>0</v>
      </c>
      <c r="GE3">
        <f>Grp!AY3</f>
        <v>0</v>
      </c>
      <c r="GF3">
        <f>Grp!AZ3</f>
        <v>1</v>
      </c>
      <c r="GG3">
        <f>Grp!BA3</f>
        <v>2</v>
      </c>
      <c r="GH3">
        <f>Grp!BB3</f>
        <v>0</v>
      </c>
      <c r="GI3">
        <f>Grp!BC3</f>
        <v>1</v>
      </c>
      <c r="GJ3">
        <f>Grp!BD3</f>
        <v>3</v>
      </c>
    </row>
    <row r="4" spans="1:192">
      <c r="A4" s="21">
        <v>2</v>
      </c>
      <c r="B4" t="str">
        <f t="shared" ref="B4:B67" si="0">LEFT(E4,FIND("(",E4)-2)</f>
        <v>Мариана Метексинова</v>
      </c>
      <c r="C4">
        <f>IFERROR(MATCH(B4,Groups!B$1:B$47,0),0)</f>
        <v>18</v>
      </c>
      <c r="D4">
        <f>IFERROR(MATCH(B4,Groups!C$1:C$66,0),0)</f>
        <v>0</v>
      </c>
      <c r="E4" s="3" t="s">
        <v>31</v>
      </c>
      <c r="F4" s="15">
        <v>446</v>
      </c>
      <c r="G4" s="13" t="s">
        <v>615</v>
      </c>
      <c r="H4" s="17"/>
      <c r="I4" s="17"/>
      <c r="J4" s="17"/>
      <c r="K4" s="17"/>
      <c r="L4" s="4">
        <v>10</v>
      </c>
      <c r="M4" s="59"/>
      <c r="N4" s="7"/>
      <c r="O4" s="17"/>
      <c r="P4" s="4"/>
      <c r="Q4" s="17"/>
      <c r="R4" s="17"/>
      <c r="S4" s="17"/>
      <c r="T4" s="17">
        <v>17</v>
      </c>
      <c r="U4" s="59"/>
      <c r="V4" s="7">
        <v>64</v>
      </c>
      <c r="W4" s="17">
        <v>48</v>
      </c>
      <c r="X4" s="7">
        <v>36</v>
      </c>
      <c r="Y4" s="37">
        <v>19</v>
      </c>
      <c r="Z4" s="34">
        <v>32</v>
      </c>
      <c r="AA4" s="74"/>
      <c r="AB4" s="35">
        <v>26</v>
      </c>
      <c r="AC4" s="17"/>
      <c r="AD4" s="17"/>
      <c r="AE4" s="17"/>
      <c r="AF4" s="17"/>
      <c r="AG4" s="4">
        <v>20</v>
      </c>
      <c r="AH4" s="4">
        <v>16</v>
      </c>
      <c r="AI4" s="59">
        <v>41</v>
      </c>
      <c r="AJ4" s="35"/>
      <c r="AK4" s="4">
        <v>52</v>
      </c>
      <c r="AL4" s="4"/>
      <c r="AM4" s="28"/>
      <c r="AN4" s="4">
        <v>32</v>
      </c>
      <c r="AO4" s="35"/>
      <c r="AP4" s="82"/>
      <c r="AQ4" s="17"/>
      <c r="AR4" s="17"/>
      <c r="AS4" s="17"/>
      <c r="AT4" s="17"/>
      <c r="AU4" s="4"/>
      <c r="AV4" s="28">
        <v>25</v>
      </c>
      <c r="AW4" s="34">
        <v>28</v>
      </c>
      <c r="AX4" s="85"/>
      <c r="AY4" s="26">
        <v>60</v>
      </c>
      <c r="AZ4" s="17"/>
      <c r="BA4" s="17"/>
      <c r="BB4" s="17"/>
      <c r="BC4" s="4">
        <v>52</v>
      </c>
      <c r="BD4" s="7">
        <v>24</v>
      </c>
      <c r="BE4" s="17"/>
      <c r="BF4" s="4">
        <v>52</v>
      </c>
      <c r="BG4" s="7">
        <v>45</v>
      </c>
      <c r="BY4">
        <f>IF(RANK(Adj!E4,Adj!$E4:$BD4)&lt;10,1,0)</f>
        <v>0</v>
      </c>
      <c r="BZ4">
        <f>IF(RANK(Adj!F4,Adj!$E4:$BD4)&lt;10,1,0)</f>
        <v>0</v>
      </c>
      <c r="CA4">
        <f>IF(RANK(Adj!G4,Adj!$E4:$BD4)&lt;10,1,0)</f>
        <v>0</v>
      </c>
      <c r="CB4">
        <f>IF(RANK(Adj!H4,Adj!$E4:$BD4)&lt;10,1,0)</f>
        <v>0</v>
      </c>
      <c r="CC4">
        <f>IF(RANK(Adj!I4,Adj!$E4:$BD4)&lt;10,1,0)</f>
        <v>0</v>
      </c>
      <c r="CD4">
        <f>IF(RANK(Adj!J4,Adj!$E4:$BD4)&lt;10,1,0)</f>
        <v>0</v>
      </c>
      <c r="CE4">
        <f>IF(RANK(Adj!K4,Adj!$E4:$BD4)&lt;10,1,0)</f>
        <v>0</v>
      </c>
      <c r="CF4">
        <f>IF(RANK(Adj!L4,Adj!$E4:$BD4)&lt;10,1,0)</f>
        <v>0</v>
      </c>
      <c r="CG4">
        <f>IF(RANK(Adj!M4,Adj!$E4:$BD4)&lt;10,1,0)</f>
        <v>0</v>
      </c>
      <c r="CH4">
        <f>IF(RANK(Adj!N4,Adj!$E4:$BD4)&lt;10,1,0)</f>
        <v>0</v>
      </c>
      <c r="CI4">
        <f>IF(RANK(Adj!O4,Adj!$E4:$BD4)&lt;10,1,0)</f>
        <v>0</v>
      </c>
      <c r="CJ4">
        <f>IF(RANK(Adj!P4,Adj!$E4:$BD4)&lt;10,1,0)</f>
        <v>0</v>
      </c>
      <c r="CK4">
        <f>IF(RANK(Adj!Q4,Adj!$E4:$BD4)&lt;10,1,0)</f>
        <v>0</v>
      </c>
      <c r="CL4">
        <f>IF(RANK(Adj!R4,Adj!$E4:$BD4)&lt;10,1,0)</f>
        <v>0</v>
      </c>
      <c r="CM4">
        <f>IF(RANK(Adj!S4,Adj!$E4:$BD4)&lt;10,1,0)</f>
        <v>1</v>
      </c>
      <c r="CN4">
        <f>IF(RANK(Adj!T4,Adj!$E4:$BD4)&lt;10,1,0)</f>
        <v>1</v>
      </c>
      <c r="CO4">
        <f>IF(RANK(Adj!U4,Adj!$E4:$BD4)&lt;10,1,0)</f>
        <v>0</v>
      </c>
      <c r="CP4">
        <f>IF(RANK(Adj!V4,Adj!$E4:$BD4)&lt;10,1,0)</f>
        <v>0</v>
      </c>
      <c r="CQ4">
        <f>IF(RANK(Adj!W4,Adj!$E4:$BD4)&lt;10,1,0)</f>
        <v>0</v>
      </c>
      <c r="CR4">
        <f>IF(RANK(Adj!X4,Adj!$E4:$BD4)&lt;10,1,0)</f>
        <v>0</v>
      </c>
      <c r="CS4">
        <f>IF(RANK(Adj!Y4,Adj!$E4:$BD4)&lt;10,1,0)</f>
        <v>0</v>
      </c>
      <c r="CT4">
        <f>IF(RANK(Adj!Z4,Adj!$E4:$BD4)&lt;10,1,0)</f>
        <v>0</v>
      </c>
      <c r="CU4">
        <f>IF(RANK(Adj!AA4,Adj!$E4:$BD4)&lt;10,1,0)</f>
        <v>0</v>
      </c>
      <c r="CV4">
        <f>IF(RANK(Adj!AB4,Adj!$E4:$BD4)&lt;10,1,0)</f>
        <v>0</v>
      </c>
      <c r="CW4">
        <f>IF(RANK(Adj!AC4,Adj!$E4:$BD4)&lt;10,1,0)</f>
        <v>0</v>
      </c>
      <c r="CX4">
        <f>IF(RANK(Adj!AD4,Adj!$E4:$BD4)&lt;10,1,0)</f>
        <v>0</v>
      </c>
      <c r="CY4">
        <f>IF(RANK(Adj!AE4,Adj!$E4:$BD4)&lt;10,1,0)</f>
        <v>0</v>
      </c>
      <c r="CZ4">
        <f>IF(RANK(Adj!AF4,Adj!$E4:$BD4)&lt;10,1,0)</f>
        <v>1</v>
      </c>
      <c r="DA4">
        <f>IF(RANK(Adj!AG4,Adj!$E4:$BD4)&lt;10,1,0)</f>
        <v>0</v>
      </c>
      <c r="DB4">
        <f>IF(RANK(Adj!AH4,Adj!$E4:$BD4)&lt;10,1,0)</f>
        <v>1</v>
      </c>
      <c r="DC4">
        <f>IF(RANK(Adj!AI4,Adj!$E4:$BD4)&lt;10,1,0)</f>
        <v>0</v>
      </c>
      <c r="DD4">
        <f>IF(RANK(Adj!AJ4,Adj!$E4:$BD4)&lt;10,1,0)</f>
        <v>0</v>
      </c>
      <c r="DE4">
        <f>IF(RANK(Adj!AK4,Adj!$E4:$BD4)&lt;10,1,0)</f>
        <v>1</v>
      </c>
      <c r="DF4">
        <f>IF(RANK(Adj!AL4,Adj!$E4:$BD4)&lt;10,1,0)</f>
        <v>0</v>
      </c>
      <c r="DG4">
        <f>IF(RANK(Adj!AM4,Adj!$E4:$BD4)&lt;10,1,0)</f>
        <v>0</v>
      </c>
      <c r="DH4">
        <f>IF(RANK(Adj!AN4,Adj!$E4:$BD4)&lt;10,1,0)</f>
        <v>0</v>
      </c>
      <c r="DI4">
        <f>IF(RANK(Adj!AO4,Adj!$E4:$BD4)&lt;10,1,0)</f>
        <v>0</v>
      </c>
      <c r="DJ4">
        <f>IF(RANK(Adj!AP4,Adj!$E4:$BD4)&lt;10,1,0)</f>
        <v>0</v>
      </c>
      <c r="DK4">
        <f>IF(RANK(Adj!AQ4,Adj!$E4:$BD4)&lt;10,1,0)</f>
        <v>0</v>
      </c>
      <c r="DL4">
        <f>IF(RANK(Adj!AR4,Adj!$E4:$BD4)&lt;10,1,0)</f>
        <v>0</v>
      </c>
      <c r="DM4">
        <f>IF(RANK(Adj!AS4,Adj!$E4:$BD4)&lt;10,1,0)</f>
        <v>0</v>
      </c>
      <c r="DN4">
        <f>IF(RANK(Adj!AT4,Adj!$E4:$BD4)&lt;10,1,0)</f>
        <v>0</v>
      </c>
      <c r="DO4">
        <f>IF(RANK(Adj!AU4,Adj!$E4:$BD4)&lt;10,1,0)</f>
        <v>0</v>
      </c>
      <c r="DP4">
        <f>IF(RANK(Adj!AV4,Adj!$E4:$BD4)&lt;10,1,0)</f>
        <v>1</v>
      </c>
      <c r="DQ4">
        <f>IF(RANK(Adj!AW4,Adj!$E4:$BD4)&lt;10,1,0)</f>
        <v>0</v>
      </c>
      <c r="DR4">
        <f>IF(RANK(Adj!AX4,Adj!$E4:$BD4)&lt;10,1,0)</f>
        <v>0</v>
      </c>
      <c r="DS4">
        <f>IF(RANK(Adj!AY4,Adj!$E4:$BD4)&lt;10,1,0)</f>
        <v>0</v>
      </c>
      <c r="DT4">
        <f>IF(RANK(Adj!AZ4,Adj!$E4:$BD4)&lt;10,1,0)</f>
        <v>1</v>
      </c>
      <c r="DU4">
        <f>IF(RANK(Adj!BA4,Adj!$E4:$BD4)&lt;10,1,0)</f>
        <v>0</v>
      </c>
      <c r="DV4">
        <f>IF(RANK(Adj!BB4,Adj!$E4:$BD4)&lt;10,1,0)</f>
        <v>0</v>
      </c>
      <c r="DW4">
        <f>IF(RANK(Adj!BC4,Adj!$E4:$BD4)&lt;10,1,0)</f>
        <v>1</v>
      </c>
      <c r="DX4">
        <f>IF(RANK(Adj!BD4,Adj!$E4:$BD4)&lt;10,1,0)</f>
        <v>1</v>
      </c>
      <c r="EK4">
        <f>Grp!E4</f>
        <v>0</v>
      </c>
      <c r="EL4">
        <f>Grp!F4</f>
        <v>0</v>
      </c>
      <c r="EM4">
        <f>Grp!G4</f>
        <v>0</v>
      </c>
      <c r="EN4">
        <f>Grp!H4</f>
        <v>0</v>
      </c>
      <c r="EO4">
        <f>Grp!I4</f>
        <v>1</v>
      </c>
      <c r="EP4">
        <f>Grp!J4</f>
        <v>0</v>
      </c>
      <c r="EQ4">
        <f>Grp!K4</f>
        <v>0</v>
      </c>
      <c r="ER4">
        <f>Grp!L4</f>
        <v>0</v>
      </c>
      <c r="ES4">
        <f>Grp!M4</f>
        <v>0</v>
      </c>
      <c r="ET4">
        <f>Grp!N4</f>
        <v>0</v>
      </c>
      <c r="EU4">
        <f>Grp!O4</f>
        <v>0</v>
      </c>
      <c r="EV4">
        <f>Grp!P4</f>
        <v>0</v>
      </c>
      <c r="EW4">
        <f>Grp!Q4</f>
        <v>1</v>
      </c>
      <c r="EX4">
        <f>Grp!R4</f>
        <v>0</v>
      </c>
      <c r="EY4">
        <f>Grp!S4</f>
        <v>3</v>
      </c>
      <c r="EZ4">
        <f>Grp!T4</f>
        <v>3</v>
      </c>
      <c r="FA4">
        <f>Grp!U4</f>
        <v>2</v>
      </c>
      <c r="FB4">
        <f>Grp!V4</f>
        <v>2</v>
      </c>
      <c r="FC4">
        <f>Grp!W4</f>
        <v>2</v>
      </c>
      <c r="FD4">
        <f>Grp!X4</f>
        <v>0</v>
      </c>
      <c r="FE4">
        <f>Grp!Y4</f>
        <v>2</v>
      </c>
      <c r="FF4">
        <f>Grp!Z4</f>
        <v>0</v>
      </c>
      <c r="FG4">
        <f>Grp!AA4</f>
        <v>0</v>
      </c>
      <c r="FH4">
        <f>Grp!AB4</f>
        <v>0</v>
      </c>
      <c r="FI4">
        <f>Grp!AC4</f>
        <v>0</v>
      </c>
      <c r="FJ4">
        <f>Grp!AD4</f>
        <v>2</v>
      </c>
      <c r="FK4">
        <f>Grp!AE4</f>
        <v>2</v>
      </c>
      <c r="FL4">
        <f>Grp!AF4</f>
        <v>2</v>
      </c>
      <c r="FM4">
        <f>Grp!AG4</f>
        <v>0</v>
      </c>
      <c r="FN4">
        <f>Grp!AH4</f>
        <v>3</v>
      </c>
      <c r="FO4">
        <f>Grp!AI4</f>
        <v>0</v>
      </c>
      <c r="FP4">
        <f>Grp!AJ4</f>
        <v>0</v>
      </c>
      <c r="FQ4">
        <f>Grp!AK4</f>
        <v>2</v>
      </c>
      <c r="FR4">
        <f>Grp!AL4</f>
        <v>1</v>
      </c>
      <c r="FS4">
        <f>Grp!AM4</f>
        <v>0</v>
      </c>
      <c r="FT4">
        <f>Grp!AN4</f>
        <v>0</v>
      </c>
      <c r="FU4">
        <f>Grp!AO4</f>
        <v>0</v>
      </c>
      <c r="FV4">
        <f>Grp!AP4</f>
        <v>0</v>
      </c>
      <c r="FW4">
        <f>Grp!AQ4</f>
        <v>0</v>
      </c>
      <c r="FX4">
        <f>Grp!AR4</f>
        <v>0</v>
      </c>
      <c r="FY4">
        <f>Grp!AS4</f>
        <v>2</v>
      </c>
      <c r="FZ4">
        <f>Grp!AT4</f>
        <v>2</v>
      </c>
      <c r="GA4">
        <f>Grp!AU4</f>
        <v>0</v>
      </c>
      <c r="GB4">
        <f>Grp!AV4</f>
        <v>3</v>
      </c>
      <c r="GC4">
        <f>Grp!AW4</f>
        <v>0</v>
      </c>
      <c r="GD4">
        <f>Grp!AX4</f>
        <v>0</v>
      </c>
      <c r="GE4">
        <f>Grp!AY4</f>
        <v>0</v>
      </c>
      <c r="GF4">
        <f>Grp!AZ4</f>
        <v>3</v>
      </c>
      <c r="GG4">
        <f>Grp!BA4</f>
        <v>2</v>
      </c>
      <c r="GH4">
        <f>Grp!BB4</f>
        <v>0</v>
      </c>
      <c r="GI4">
        <f>Grp!BC4</f>
        <v>3</v>
      </c>
      <c r="GJ4">
        <f>Grp!BD4</f>
        <v>2</v>
      </c>
    </row>
    <row r="5" spans="1:192">
      <c r="A5" s="21">
        <v>3</v>
      </c>
      <c r="B5" t="str">
        <f t="shared" si="0"/>
        <v>Христо Георгиев</v>
      </c>
      <c r="C5">
        <f>IFERROR(MATCH(B5,Groups!B$1:B$47,0),0)</f>
        <v>32</v>
      </c>
      <c r="D5">
        <f>IFERROR(MATCH(B5,Groups!C$1:C$66,0),0)</f>
        <v>0</v>
      </c>
      <c r="E5" s="3" t="s">
        <v>93</v>
      </c>
      <c r="F5" s="15">
        <v>446</v>
      </c>
      <c r="G5" s="13" t="s">
        <v>613</v>
      </c>
      <c r="H5" s="17"/>
      <c r="I5" s="17"/>
      <c r="J5" s="17"/>
      <c r="K5" s="17"/>
      <c r="L5" s="4">
        <v>31</v>
      </c>
      <c r="M5" s="59"/>
      <c r="N5" s="7">
        <v>76</v>
      </c>
      <c r="O5" s="17"/>
      <c r="P5" s="4"/>
      <c r="Q5" s="17"/>
      <c r="R5" s="17"/>
      <c r="S5" s="17"/>
      <c r="T5" s="17">
        <v>52</v>
      </c>
      <c r="U5" s="59"/>
      <c r="V5" s="7">
        <v>17</v>
      </c>
      <c r="W5" s="17">
        <v>98</v>
      </c>
      <c r="X5" s="7">
        <v>20</v>
      </c>
      <c r="Y5" s="37"/>
      <c r="Z5" s="34"/>
      <c r="AA5" s="74"/>
      <c r="AB5" s="35"/>
      <c r="AC5" s="17"/>
      <c r="AD5" s="17"/>
      <c r="AE5" s="17"/>
      <c r="AF5" s="17"/>
      <c r="AG5" s="4"/>
      <c r="AH5" s="4"/>
      <c r="AI5" s="59">
        <v>19</v>
      </c>
      <c r="AJ5" s="35"/>
      <c r="AK5" s="4">
        <v>9</v>
      </c>
      <c r="AL5" s="4"/>
      <c r="AM5" s="28"/>
      <c r="AN5" s="4">
        <v>41</v>
      </c>
      <c r="AO5" s="35">
        <v>18</v>
      </c>
      <c r="AP5" s="82"/>
      <c r="AQ5" s="17"/>
      <c r="AR5" s="17"/>
      <c r="AS5" s="17"/>
      <c r="AT5" s="17"/>
      <c r="AU5" s="4"/>
      <c r="AV5" s="28">
        <v>12</v>
      </c>
      <c r="AW5" s="34">
        <v>76</v>
      </c>
      <c r="AX5" s="85"/>
      <c r="AY5" s="26">
        <v>22</v>
      </c>
      <c r="AZ5" s="17"/>
      <c r="BA5" s="17"/>
      <c r="BB5" s="17"/>
      <c r="BC5" s="4">
        <v>7</v>
      </c>
      <c r="BD5" s="7">
        <v>41</v>
      </c>
      <c r="BE5" s="17"/>
      <c r="BF5" s="4">
        <v>31</v>
      </c>
      <c r="BG5" s="7"/>
      <c r="BY5">
        <f>IF(RANK(Adj!E5,Adj!$E5:$BD5)&lt;10,1,0)</f>
        <v>0</v>
      </c>
      <c r="BZ5">
        <f>IF(RANK(Adj!F5,Adj!$E5:$BD5)&lt;10,1,0)</f>
        <v>0</v>
      </c>
      <c r="CA5">
        <f>IF(RANK(Adj!G5,Adj!$E5:$BD5)&lt;10,1,0)</f>
        <v>0</v>
      </c>
      <c r="CB5">
        <f>IF(RANK(Adj!H5,Adj!$E5:$BD5)&lt;10,1,0)</f>
        <v>0</v>
      </c>
      <c r="CC5">
        <f>IF(RANK(Adj!I5,Adj!$E5:$BD5)&lt;10,1,0)</f>
        <v>1</v>
      </c>
      <c r="CD5">
        <f>IF(RANK(Adj!J5,Adj!$E5:$BD5)&lt;10,1,0)</f>
        <v>0</v>
      </c>
      <c r="CE5">
        <f>IF(RANK(Adj!K5,Adj!$E5:$BD5)&lt;10,1,0)</f>
        <v>1</v>
      </c>
      <c r="CF5">
        <f>IF(RANK(Adj!L5,Adj!$E5:$BD5)&lt;10,1,0)</f>
        <v>0</v>
      </c>
      <c r="CG5">
        <f>IF(RANK(Adj!M5,Adj!$E5:$BD5)&lt;10,1,0)</f>
        <v>0</v>
      </c>
      <c r="CH5">
        <f>IF(RANK(Adj!N5,Adj!$E5:$BD5)&lt;10,1,0)</f>
        <v>0</v>
      </c>
      <c r="CI5">
        <f>IF(RANK(Adj!O5,Adj!$E5:$BD5)&lt;10,1,0)</f>
        <v>0</v>
      </c>
      <c r="CJ5">
        <f>IF(RANK(Adj!P5,Adj!$E5:$BD5)&lt;10,1,0)</f>
        <v>0</v>
      </c>
      <c r="CK5">
        <f>IF(RANK(Adj!Q5,Adj!$E5:$BD5)&lt;10,1,0)</f>
        <v>1</v>
      </c>
      <c r="CL5">
        <f>IF(RANK(Adj!R5,Adj!$E5:$BD5)&lt;10,1,0)</f>
        <v>0</v>
      </c>
      <c r="CM5">
        <f>IF(RANK(Adj!S5,Adj!$E5:$BD5)&lt;10,1,0)</f>
        <v>0</v>
      </c>
      <c r="CN5">
        <f>IF(RANK(Adj!T5,Adj!$E5:$BD5)&lt;10,1,0)</f>
        <v>1</v>
      </c>
      <c r="CO5">
        <f>IF(RANK(Adj!U5,Adj!$E5:$BD5)&lt;10,1,0)</f>
        <v>0</v>
      </c>
      <c r="CP5">
        <f>IF(RANK(Adj!V5,Adj!$E5:$BD5)&lt;10,1,0)</f>
        <v>0</v>
      </c>
      <c r="CQ5">
        <f>IF(RANK(Adj!W5,Adj!$E5:$BD5)&lt;10,1,0)</f>
        <v>0</v>
      </c>
      <c r="CR5">
        <f>IF(RANK(Adj!X5,Adj!$E5:$BD5)&lt;10,1,0)</f>
        <v>0</v>
      </c>
      <c r="CS5">
        <f>IF(RANK(Adj!Y5,Adj!$E5:$BD5)&lt;10,1,0)</f>
        <v>0</v>
      </c>
      <c r="CT5">
        <f>IF(RANK(Adj!Z5,Adj!$E5:$BD5)&lt;10,1,0)</f>
        <v>0</v>
      </c>
      <c r="CU5">
        <f>IF(RANK(Adj!AA5,Adj!$E5:$BD5)&lt;10,1,0)</f>
        <v>0</v>
      </c>
      <c r="CV5">
        <f>IF(RANK(Adj!AB5,Adj!$E5:$BD5)&lt;10,1,0)</f>
        <v>0</v>
      </c>
      <c r="CW5">
        <f>IF(RANK(Adj!AC5,Adj!$E5:$BD5)&lt;10,1,0)</f>
        <v>0</v>
      </c>
      <c r="CX5">
        <f>IF(RANK(Adj!AD5,Adj!$E5:$BD5)&lt;10,1,0)</f>
        <v>0</v>
      </c>
      <c r="CY5">
        <f>IF(RANK(Adj!AE5,Adj!$E5:$BD5)&lt;10,1,0)</f>
        <v>0</v>
      </c>
      <c r="CZ5">
        <f>IF(RANK(Adj!AF5,Adj!$E5:$BD5)&lt;10,1,0)</f>
        <v>0</v>
      </c>
      <c r="DA5">
        <f>IF(RANK(Adj!AG5,Adj!$E5:$BD5)&lt;10,1,0)</f>
        <v>0</v>
      </c>
      <c r="DB5">
        <f>IF(RANK(Adj!AH5,Adj!$E5:$BD5)&lt;10,1,0)</f>
        <v>0</v>
      </c>
      <c r="DC5">
        <f>IF(RANK(Adj!AI5,Adj!$E5:$BD5)&lt;10,1,0)</f>
        <v>0</v>
      </c>
      <c r="DD5">
        <f>IF(RANK(Adj!AJ5,Adj!$E5:$BD5)&lt;10,1,0)</f>
        <v>0</v>
      </c>
      <c r="DE5">
        <f>IF(RANK(Adj!AK5,Adj!$E5:$BD5)&lt;10,1,0)</f>
        <v>1</v>
      </c>
      <c r="DF5">
        <f>IF(RANK(Adj!AL5,Adj!$E5:$BD5)&lt;10,1,0)</f>
        <v>0</v>
      </c>
      <c r="DG5">
        <f>IF(RANK(Adj!AM5,Adj!$E5:$BD5)&lt;10,1,0)</f>
        <v>0</v>
      </c>
      <c r="DH5">
        <f>IF(RANK(Adj!AN5,Adj!$E5:$BD5)&lt;10,1,0)</f>
        <v>0</v>
      </c>
      <c r="DI5">
        <f>IF(RANK(Adj!AO5,Adj!$E5:$BD5)&lt;10,1,0)</f>
        <v>0</v>
      </c>
      <c r="DJ5">
        <f>IF(RANK(Adj!AP5,Adj!$E5:$BD5)&lt;10,1,0)</f>
        <v>0</v>
      </c>
      <c r="DK5">
        <f>IF(RANK(Adj!AQ5,Adj!$E5:$BD5)&lt;10,1,0)</f>
        <v>0</v>
      </c>
      <c r="DL5">
        <f>IF(RANK(Adj!AR5,Adj!$E5:$BD5)&lt;10,1,0)</f>
        <v>0</v>
      </c>
      <c r="DM5">
        <f>IF(RANK(Adj!AS5,Adj!$E5:$BD5)&lt;10,1,0)</f>
        <v>0</v>
      </c>
      <c r="DN5">
        <f>IF(RANK(Adj!AT5,Adj!$E5:$BD5)&lt;10,1,0)</f>
        <v>1</v>
      </c>
      <c r="DO5">
        <f>IF(RANK(Adj!AU5,Adj!$E5:$BD5)&lt;10,1,0)</f>
        <v>0</v>
      </c>
      <c r="DP5">
        <f>IF(RANK(Adj!AV5,Adj!$E5:$BD5)&lt;10,1,0)</f>
        <v>0</v>
      </c>
      <c r="DQ5">
        <f>IF(RANK(Adj!AW5,Adj!$E5:$BD5)&lt;10,1,0)</f>
        <v>0</v>
      </c>
      <c r="DR5">
        <f>IF(RANK(Adj!AX5,Adj!$E5:$BD5)&lt;10,1,0)</f>
        <v>0</v>
      </c>
      <c r="DS5">
        <f>IF(RANK(Adj!AY5,Adj!$E5:$BD5)&lt;10,1,0)</f>
        <v>0</v>
      </c>
      <c r="DT5">
        <f>IF(RANK(Adj!AZ5,Adj!$E5:$BD5)&lt;10,1,0)</f>
        <v>0</v>
      </c>
      <c r="DU5">
        <f>IF(RANK(Adj!BA5,Adj!$E5:$BD5)&lt;10,1,0)</f>
        <v>1</v>
      </c>
      <c r="DV5">
        <f>IF(RANK(Adj!BB5,Adj!$E5:$BD5)&lt;10,1,0)</f>
        <v>0</v>
      </c>
      <c r="DW5">
        <f>IF(RANK(Adj!BC5,Adj!$E5:$BD5)&lt;10,1,0)</f>
        <v>1</v>
      </c>
      <c r="DX5">
        <f>IF(RANK(Adj!BD5,Adj!$E5:$BD5)&lt;10,1,0)</f>
        <v>1</v>
      </c>
      <c r="EK5">
        <f>Grp!E5</f>
        <v>0</v>
      </c>
      <c r="EL5">
        <f>Grp!F5</f>
        <v>0</v>
      </c>
      <c r="EM5">
        <f>Grp!G5</f>
        <v>0</v>
      </c>
      <c r="EN5">
        <f>Grp!H5</f>
        <v>0</v>
      </c>
      <c r="EO5">
        <f>Grp!I5</f>
        <v>2</v>
      </c>
      <c r="EP5">
        <f>Grp!J5</f>
        <v>0</v>
      </c>
      <c r="EQ5">
        <f>Grp!K5</f>
        <v>3</v>
      </c>
      <c r="ER5">
        <f>Grp!L5</f>
        <v>0</v>
      </c>
      <c r="ES5">
        <f>Grp!M5</f>
        <v>0</v>
      </c>
      <c r="ET5">
        <f>Grp!N5</f>
        <v>0</v>
      </c>
      <c r="EU5">
        <f>Grp!O5</f>
        <v>0</v>
      </c>
      <c r="EV5">
        <f>Grp!P5</f>
        <v>0</v>
      </c>
      <c r="EW5">
        <f>Grp!Q5</f>
        <v>3</v>
      </c>
      <c r="EX5">
        <f>Grp!R5</f>
        <v>0</v>
      </c>
      <c r="EY5">
        <f>Grp!S5</f>
        <v>1</v>
      </c>
      <c r="EZ5">
        <f>Grp!T5</f>
        <v>3</v>
      </c>
      <c r="FA5">
        <f>Grp!U5</f>
        <v>1</v>
      </c>
      <c r="FB5">
        <f>Grp!V5</f>
        <v>1</v>
      </c>
      <c r="FC5">
        <f>Grp!W5</f>
        <v>0</v>
      </c>
      <c r="FD5">
        <f>Grp!X5</f>
        <v>0</v>
      </c>
      <c r="FE5">
        <f>Grp!Y5</f>
        <v>0</v>
      </c>
      <c r="FF5">
        <f>Grp!Z5</f>
        <v>0</v>
      </c>
      <c r="FG5">
        <f>Grp!AA5</f>
        <v>0</v>
      </c>
      <c r="FH5">
        <f>Grp!AB5</f>
        <v>0</v>
      </c>
      <c r="FI5">
        <f>Grp!AC5</f>
        <v>0</v>
      </c>
      <c r="FJ5">
        <f>Grp!AD5</f>
        <v>0</v>
      </c>
      <c r="FK5">
        <f>Grp!AE5</f>
        <v>0</v>
      </c>
      <c r="FL5">
        <f>Grp!AF5</f>
        <v>1</v>
      </c>
      <c r="FM5">
        <f>Grp!AG5</f>
        <v>0</v>
      </c>
      <c r="FN5">
        <f>Grp!AH5</f>
        <v>1</v>
      </c>
      <c r="FO5">
        <f>Grp!AI5</f>
        <v>0</v>
      </c>
      <c r="FP5">
        <f>Grp!AJ5</f>
        <v>0</v>
      </c>
      <c r="FQ5">
        <f>Grp!AK5</f>
        <v>2</v>
      </c>
      <c r="FR5">
        <f>Grp!AL5</f>
        <v>2</v>
      </c>
      <c r="FS5">
        <f>Grp!AM5</f>
        <v>0</v>
      </c>
      <c r="FT5">
        <f>Grp!AN5</f>
        <v>0</v>
      </c>
      <c r="FU5">
        <f>Grp!AO5</f>
        <v>0</v>
      </c>
      <c r="FV5">
        <f>Grp!AP5</f>
        <v>0</v>
      </c>
      <c r="FW5">
        <f>Grp!AQ5</f>
        <v>0</v>
      </c>
      <c r="FX5">
        <f>Grp!AR5</f>
        <v>0</v>
      </c>
      <c r="FY5">
        <f>Grp!AS5</f>
        <v>1</v>
      </c>
      <c r="FZ5">
        <f>Grp!AT5</f>
        <v>3</v>
      </c>
      <c r="GA5">
        <f>Grp!AU5</f>
        <v>0</v>
      </c>
      <c r="GB5">
        <f>Grp!AV5</f>
        <v>3</v>
      </c>
      <c r="GC5">
        <f>Grp!AW5</f>
        <v>0</v>
      </c>
      <c r="GD5">
        <f>Grp!AX5</f>
        <v>0</v>
      </c>
      <c r="GE5">
        <f>Grp!AY5</f>
        <v>0</v>
      </c>
      <c r="GF5">
        <f>Grp!AZ5</f>
        <v>1</v>
      </c>
      <c r="GG5">
        <f>Grp!BA5</f>
        <v>2</v>
      </c>
      <c r="GH5">
        <f>Grp!BB5</f>
        <v>0</v>
      </c>
      <c r="GI5">
        <f>Grp!BC5</f>
        <v>2</v>
      </c>
      <c r="GJ5">
        <f>Grp!BD5</f>
        <v>0</v>
      </c>
    </row>
    <row r="6" spans="1:192">
      <c r="A6" s="21">
        <v>4</v>
      </c>
      <c r="B6" t="str">
        <f t="shared" si="0"/>
        <v>Тодор Личев</v>
      </c>
      <c r="C6">
        <f>IFERROR(MATCH(B6,Groups!B$1:B$47,0),0)</f>
        <v>31</v>
      </c>
      <c r="D6">
        <f>IFERROR(MATCH(B6,Groups!C$1:C$66,0),0)</f>
        <v>0</v>
      </c>
      <c r="E6" s="3" t="s">
        <v>19</v>
      </c>
      <c r="F6" s="15">
        <v>437</v>
      </c>
      <c r="G6" s="13" t="s">
        <v>616</v>
      </c>
      <c r="H6" s="17"/>
      <c r="I6" s="17"/>
      <c r="J6" s="17"/>
      <c r="K6" s="17"/>
      <c r="L6" s="4">
        <v>35</v>
      </c>
      <c r="M6" s="59"/>
      <c r="N6" s="7">
        <v>44</v>
      </c>
      <c r="O6" s="17">
        <v>15</v>
      </c>
      <c r="P6" s="4"/>
      <c r="Q6" s="17"/>
      <c r="R6" s="17"/>
      <c r="S6" s="17"/>
      <c r="T6" s="17">
        <v>20</v>
      </c>
      <c r="U6" s="59"/>
      <c r="V6" s="7">
        <v>29</v>
      </c>
      <c r="W6" s="17">
        <v>86</v>
      </c>
      <c r="X6" s="7">
        <v>60</v>
      </c>
      <c r="Y6" s="37"/>
      <c r="Z6" s="34">
        <v>28</v>
      </c>
      <c r="AA6" s="74"/>
      <c r="AB6" s="35">
        <v>20</v>
      </c>
      <c r="AC6" s="17"/>
      <c r="AD6" s="17"/>
      <c r="AE6" s="17"/>
      <c r="AF6" s="17"/>
      <c r="AG6" s="4">
        <v>10</v>
      </c>
      <c r="AH6" s="4"/>
      <c r="AI6" s="59">
        <v>26</v>
      </c>
      <c r="AJ6" s="35"/>
      <c r="AK6" s="4">
        <v>25</v>
      </c>
      <c r="AL6" s="4"/>
      <c r="AM6" s="28"/>
      <c r="AN6" s="4">
        <v>6</v>
      </c>
      <c r="AO6" s="35"/>
      <c r="AP6" s="82"/>
      <c r="AQ6" s="17"/>
      <c r="AR6" s="17"/>
      <c r="AS6" s="17"/>
      <c r="AT6" s="17"/>
      <c r="AU6" s="4"/>
      <c r="AV6" s="28">
        <v>14</v>
      </c>
      <c r="AW6" s="34">
        <v>52</v>
      </c>
      <c r="AX6" s="85"/>
      <c r="AY6" s="26">
        <v>66</v>
      </c>
      <c r="AZ6" s="17">
        <v>6</v>
      </c>
      <c r="BA6" s="17"/>
      <c r="BB6" s="17"/>
      <c r="BC6" s="4">
        <v>27</v>
      </c>
      <c r="BD6" s="7">
        <v>32</v>
      </c>
      <c r="BE6" s="17"/>
      <c r="BF6" s="4"/>
      <c r="BG6" s="7">
        <v>56</v>
      </c>
      <c r="BY6">
        <f>IF(RANK(Adj!E6,Adj!$E6:$BD6)&lt;10,1,0)</f>
        <v>0</v>
      </c>
      <c r="BZ6">
        <f>IF(RANK(Adj!F6,Adj!$E6:$BD6)&lt;10,1,0)</f>
        <v>0</v>
      </c>
      <c r="CA6">
        <f>IF(RANK(Adj!G6,Adj!$E6:$BD6)&lt;10,1,0)</f>
        <v>0</v>
      </c>
      <c r="CB6">
        <f>IF(RANK(Adj!H6,Adj!$E6:$BD6)&lt;10,1,0)</f>
        <v>0</v>
      </c>
      <c r="CC6">
        <f>IF(RANK(Adj!I6,Adj!$E6:$BD6)&lt;10,1,0)</f>
        <v>1</v>
      </c>
      <c r="CD6">
        <f>IF(RANK(Adj!J6,Adj!$E6:$BD6)&lt;10,1,0)</f>
        <v>0</v>
      </c>
      <c r="CE6">
        <f>IF(RANK(Adj!K6,Adj!$E6:$BD6)&lt;10,1,0)</f>
        <v>1</v>
      </c>
      <c r="CF6">
        <f>IF(RANK(Adj!L6,Adj!$E6:$BD6)&lt;10,1,0)</f>
        <v>0</v>
      </c>
      <c r="CG6">
        <f>IF(RANK(Adj!M6,Adj!$E6:$BD6)&lt;10,1,0)</f>
        <v>0</v>
      </c>
      <c r="CH6">
        <f>IF(RANK(Adj!N6,Adj!$E6:$BD6)&lt;10,1,0)</f>
        <v>0</v>
      </c>
      <c r="CI6">
        <f>IF(RANK(Adj!O6,Adj!$E6:$BD6)&lt;10,1,0)</f>
        <v>0</v>
      </c>
      <c r="CJ6">
        <f>IF(RANK(Adj!P6,Adj!$E6:$BD6)&lt;10,1,0)</f>
        <v>0</v>
      </c>
      <c r="CK6">
        <f>IF(RANK(Adj!Q6,Adj!$E6:$BD6)&lt;10,1,0)</f>
        <v>0</v>
      </c>
      <c r="CL6">
        <f>IF(RANK(Adj!R6,Adj!$E6:$BD6)&lt;10,1,0)</f>
        <v>0</v>
      </c>
      <c r="CM6">
        <f>IF(RANK(Adj!S6,Adj!$E6:$BD6)&lt;10,1,0)</f>
        <v>0</v>
      </c>
      <c r="CN6">
        <f>IF(RANK(Adj!T6,Adj!$E6:$BD6)&lt;10,1,0)</f>
        <v>1</v>
      </c>
      <c r="CO6">
        <f>IF(RANK(Adj!U6,Adj!$E6:$BD6)&lt;10,1,0)</f>
        <v>1</v>
      </c>
      <c r="CP6">
        <f>IF(RANK(Adj!V6,Adj!$E6:$BD6)&lt;10,1,0)</f>
        <v>0</v>
      </c>
      <c r="CQ6">
        <f>IF(RANK(Adj!W6,Adj!$E6:$BD6)&lt;10,1,0)</f>
        <v>0</v>
      </c>
      <c r="CR6">
        <f>IF(RANK(Adj!X6,Adj!$E6:$BD6)&lt;10,1,0)</f>
        <v>0</v>
      </c>
      <c r="CS6">
        <f>IF(RANK(Adj!Y6,Adj!$E6:$BD6)&lt;10,1,0)</f>
        <v>0</v>
      </c>
      <c r="CT6">
        <f>IF(RANK(Adj!Z6,Adj!$E6:$BD6)&lt;10,1,0)</f>
        <v>0</v>
      </c>
      <c r="CU6">
        <f>IF(RANK(Adj!AA6,Adj!$E6:$BD6)&lt;10,1,0)</f>
        <v>0</v>
      </c>
      <c r="CV6">
        <f>IF(RANK(Adj!AB6,Adj!$E6:$BD6)&lt;10,1,0)</f>
        <v>0</v>
      </c>
      <c r="CW6">
        <f>IF(RANK(Adj!AC6,Adj!$E6:$BD6)&lt;10,1,0)</f>
        <v>0</v>
      </c>
      <c r="CX6">
        <f>IF(RANK(Adj!AD6,Adj!$E6:$BD6)&lt;10,1,0)</f>
        <v>0</v>
      </c>
      <c r="CY6">
        <f>IF(RANK(Adj!AE6,Adj!$E6:$BD6)&lt;10,1,0)</f>
        <v>0</v>
      </c>
      <c r="CZ6">
        <f>IF(RANK(Adj!AF6,Adj!$E6:$BD6)&lt;10,1,0)</f>
        <v>0</v>
      </c>
      <c r="DA6">
        <f>IF(RANK(Adj!AG6,Adj!$E6:$BD6)&lt;10,1,0)</f>
        <v>0</v>
      </c>
      <c r="DB6">
        <f>IF(RANK(Adj!AH6,Adj!$E6:$BD6)&lt;10,1,0)</f>
        <v>0</v>
      </c>
      <c r="DC6">
        <f>IF(RANK(Adj!AI6,Adj!$E6:$BD6)&lt;10,1,0)</f>
        <v>0</v>
      </c>
      <c r="DD6">
        <f>IF(RANK(Adj!AJ6,Adj!$E6:$BD6)&lt;10,1,0)</f>
        <v>0</v>
      </c>
      <c r="DE6">
        <f>IF(RANK(Adj!AK6,Adj!$E6:$BD6)&lt;10,1,0)</f>
        <v>1</v>
      </c>
      <c r="DF6">
        <f>IF(RANK(Adj!AL6,Adj!$E6:$BD6)&lt;10,1,0)</f>
        <v>0</v>
      </c>
      <c r="DG6">
        <f>IF(RANK(Adj!AM6,Adj!$E6:$BD6)&lt;10,1,0)</f>
        <v>0</v>
      </c>
      <c r="DH6">
        <f>IF(RANK(Adj!AN6,Adj!$E6:$BD6)&lt;10,1,0)</f>
        <v>0</v>
      </c>
      <c r="DI6">
        <f>IF(RANK(Adj!AO6,Adj!$E6:$BD6)&lt;10,1,0)</f>
        <v>0</v>
      </c>
      <c r="DJ6">
        <f>IF(RANK(Adj!AP6,Adj!$E6:$BD6)&lt;10,1,0)</f>
        <v>0</v>
      </c>
      <c r="DK6">
        <f>IF(RANK(Adj!AQ6,Adj!$E6:$BD6)&lt;10,1,0)</f>
        <v>0</v>
      </c>
      <c r="DL6">
        <f>IF(RANK(Adj!AR6,Adj!$E6:$BD6)&lt;10,1,0)</f>
        <v>0</v>
      </c>
      <c r="DM6">
        <f>IF(RANK(Adj!AS6,Adj!$E6:$BD6)&lt;10,1,0)</f>
        <v>0</v>
      </c>
      <c r="DN6">
        <f>IF(RANK(Adj!AT6,Adj!$E6:$BD6)&lt;10,1,0)</f>
        <v>1</v>
      </c>
      <c r="DO6">
        <f>IF(RANK(Adj!AU6,Adj!$E6:$BD6)&lt;10,1,0)</f>
        <v>0</v>
      </c>
      <c r="DP6">
        <f>IF(RANK(Adj!AV6,Adj!$E6:$BD6)&lt;10,1,0)</f>
        <v>1</v>
      </c>
      <c r="DQ6">
        <f>IF(RANK(Adj!AW6,Adj!$E6:$BD6)&lt;10,1,0)</f>
        <v>0</v>
      </c>
      <c r="DR6">
        <f>IF(RANK(Adj!AX6,Adj!$E6:$BD6)&lt;10,1,0)</f>
        <v>0</v>
      </c>
      <c r="DS6">
        <f>IF(RANK(Adj!AY6,Adj!$E6:$BD6)&lt;10,1,0)</f>
        <v>0</v>
      </c>
      <c r="DT6">
        <f>IF(RANK(Adj!AZ6,Adj!$E6:$BD6)&lt;10,1,0)</f>
        <v>0</v>
      </c>
      <c r="DU6">
        <f>IF(RANK(Adj!BA6,Adj!$E6:$BD6)&lt;10,1,0)</f>
        <v>1</v>
      </c>
      <c r="DV6">
        <f>IF(RANK(Adj!BB6,Adj!$E6:$BD6)&lt;10,1,0)</f>
        <v>0</v>
      </c>
      <c r="DW6">
        <f>IF(RANK(Adj!BC6,Adj!$E6:$BD6)&lt;10,1,0)</f>
        <v>0</v>
      </c>
      <c r="DX6">
        <f>IF(RANK(Adj!BD6,Adj!$E6:$BD6)&lt;10,1,0)</f>
        <v>1</v>
      </c>
      <c r="EK6">
        <f>Grp!E6</f>
        <v>0</v>
      </c>
      <c r="EL6">
        <f>Grp!F6</f>
        <v>0</v>
      </c>
      <c r="EM6">
        <f>Grp!G6</f>
        <v>0</v>
      </c>
      <c r="EN6">
        <f>Grp!H6</f>
        <v>0</v>
      </c>
      <c r="EO6">
        <f>Grp!I6</f>
        <v>2</v>
      </c>
      <c r="EP6">
        <f>Grp!J6</f>
        <v>0</v>
      </c>
      <c r="EQ6">
        <f>Grp!K6</f>
        <v>2</v>
      </c>
      <c r="ER6">
        <f>Grp!L6</f>
        <v>1</v>
      </c>
      <c r="ES6">
        <f>Grp!M6</f>
        <v>0</v>
      </c>
      <c r="ET6">
        <f>Grp!N6</f>
        <v>0</v>
      </c>
      <c r="EU6">
        <f>Grp!O6</f>
        <v>0</v>
      </c>
      <c r="EV6">
        <f>Grp!P6</f>
        <v>0</v>
      </c>
      <c r="EW6">
        <f>Grp!Q6</f>
        <v>1</v>
      </c>
      <c r="EX6">
        <f>Grp!R6</f>
        <v>0</v>
      </c>
      <c r="EY6">
        <f>Grp!S6</f>
        <v>2</v>
      </c>
      <c r="EZ6">
        <f>Grp!T6</f>
        <v>3</v>
      </c>
      <c r="FA6">
        <f>Grp!U6</f>
        <v>3</v>
      </c>
      <c r="FB6">
        <f>Grp!V6</f>
        <v>1</v>
      </c>
      <c r="FC6">
        <f>Grp!W6</f>
        <v>2</v>
      </c>
      <c r="FD6">
        <f>Grp!X6</f>
        <v>0</v>
      </c>
      <c r="FE6">
        <f>Grp!Y6</f>
        <v>1</v>
      </c>
      <c r="FF6">
        <f>Grp!Z6</f>
        <v>0</v>
      </c>
      <c r="FG6">
        <f>Grp!AA6</f>
        <v>0</v>
      </c>
      <c r="FH6">
        <f>Grp!AB6</f>
        <v>0</v>
      </c>
      <c r="FI6">
        <f>Grp!AC6</f>
        <v>0</v>
      </c>
      <c r="FJ6">
        <f>Grp!AD6</f>
        <v>1</v>
      </c>
      <c r="FK6">
        <f>Grp!AE6</f>
        <v>0</v>
      </c>
      <c r="FL6">
        <f>Grp!AF6</f>
        <v>2</v>
      </c>
      <c r="FM6">
        <f>Grp!AG6</f>
        <v>0</v>
      </c>
      <c r="FN6">
        <f>Grp!AH6</f>
        <v>2</v>
      </c>
      <c r="FO6">
        <f>Grp!AI6</f>
        <v>0</v>
      </c>
      <c r="FP6">
        <f>Grp!AJ6</f>
        <v>0</v>
      </c>
      <c r="FQ6">
        <f>Grp!AK6</f>
        <v>1</v>
      </c>
      <c r="FR6">
        <f>Grp!AL6</f>
        <v>1</v>
      </c>
      <c r="FS6">
        <f>Grp!AM6</f>
        <v>0</v>
      </c>
      <c r="FT6">
        <f>Grp!AN6</f>
        <v>0</v>
      </c>
      <c r="FU6">
        <f>Grp!AO6</f>
        <v>0</v>
      </c>
      <c r="FV6">
        <f>Grp!AP6</f>
        <v>0</v>
      </c>
      <c r="FW6">
        <f>Grp!AQ6</f>
        <v>0</v>
      </c>
      <c r="FX6">
        <f>Grp!AR6</f>
        <v>0</v>
      </c>
      <c r="FY6">
        <f>Grp!AS6</f>
        <v>1</v>
      </c>
      <c r="FZ6">
        <f>Grp!AT6</f>
        <v>3</v>
      </c>
      <c r="GA6">
        <f>Grp!AU6</f>
        <v>0</v>
      </c>
      <c r="GB6">
        <f>Grp!AV6</f>
        <v>3</v>
      </c>
      <c r="GC6">
        <f>Grp!AW6</f>
        <v>1</v>
      </c>
      <c r="GD6">
        <f>Grp!AX6</f>
        <v>0</v>
      </c>
      <c r="GE6">
        <f>Grp!AY6</f>
        <v>0</v>
      </c>
      <c r="GF6">
        <f>Grp!AZ6</f>
        <v>2</v>
      </c>
      <c r="GG6">
        <f>Grp!BA6</f>
        <v>2</v>
      </c>
      <c r="GH6">
        <f>Grp!BB6</f>
        <v>0</v>
      </c>
      <c r="GI6">
        <f>Grp!BC6</f>
        <v>0</v>
      </c>
      <c r="GJ6">
        <f>Grp!BD6</f>
        <v>3</v>
      </c>
    </row>
    <row r="7" spans="1:192">
      <c r="A7" s="21">
        <v>5</v>
      </c>
      <c r="B7" t="str">
        <f t="shared" si="0"/>
        <v>Явор Миланов</v>
      </c>
      <c r="C7">
        <f>IFERROR(MATCH(B7,Groups!B$1:B$47,0),0)</f>
        <v>33</v>
      </c>
      <c r="D7">
        <f>IFERROR(MATCH(B7,Groups!C$1:C$66,0),0)</f>
        <v>0</v>
      </c>
      <c r="E7" s="5" t="s">
        <v>22</v>
      </c>
      <c r="F7" s="15">
        <v>427</v>
      </c>
      <c r="G7" s="13" t="s">
        <v>614</v>
      </c>
      <c r="H7" s="17"/>
      <c r="I7" s="17"/>
      <c r="J7" s="17"/>
      <c r="K7" s="17"/>
      <c r="L7" s="4">
        <v>27</v>
      </c>
      <c r="M7" s="59"/>
      <c r="N7" s="7"/>
      <c r="O7" s="17"/>
      <c r="P7" s="4"/>
      <c r="Q7" s="17"/>
      <c r="R7" s="17"/>
      <c r="S7" s="17"/>
      <c r="T7" s="17">
        <v>27</v>
      </c>
      <c r="U7" s="59"/>
      <c r="V7" s="7"/>
      <c r="W7" s="17">
        <v>120</v>
      </c>
      <c r="X7" s="7">
        <v>26</v>
      </c>
      <c r="Y7" s="37"/>
      <c r="Z7" s="34">
        <v>17</v>
      </c>
      <c r="AA7" s="74"/>
      <c r="AB7" s="35"/>
      <c r="AC7" s="17"/>
      <c r="AD7" s="17"/>
      <c r="AE7" s="17"/>
      <c r="AF7" s="17"/>
      <c r="AG7" s="4"/>
      <c r="AH7" s="4"/>
      <c r="AI7" s="59">
        <v>60</v>
      </c>
      <c r="AJ7" s="35"/>
      <c r="AK7" s="4">
        <v>22</v>
      </c>
      <c r="AL7" s="4"/>
      <c r="AM7" s="28">
        <v>10</v>
      </c>
      <c r="AN7" s="4">
        <v>56</v>
      </c>
      <c r="AO7" s="35"/>
      <c r="AP7" s="82"/>
      <c r="AQ7" s="17"/>
      <c r="AR7" s="17"/>
      <c r="AS7" s="17"/>
      <c r="AT7" s="17"/>
      <c r="AU7" s="4"/>
      <c r="AV7" s="28">
        <v>52</v>
      </c>
      <c r="AW7" s="34"/>
      <c r="AX7" s="85"/>
      <c r="AY7" s="26">
        <v>58</v>
      </c>
      <c r="AZ7" s="17"/>
      <c r="BA7" s="17"/>
      <c r="BB7" s="17"/>
      <c r="BC7" s="4">
        <v>14</v>
      </c>
      <c r="BD7" s="7">
        <v>20</v>
      </c>
      <c r="BE7" s="17"/>
      <c r="BF7" s="4">
        <v>27</v>
      </c>
      <c r="BG7" s="7"/>
      <c r="BY7">
        <f>IF(RANK(Adj!E7,Adj!$E7:$BD7)&lt;10,1,0)</f>
        <v>0</v>
      </c>
      <c r="BZ7">
        <f>IF(RANK(Adj!F7,Adj!$E7:$BD7)&lt;10,1,0)</f>
        <v>0</v>
      </c>
      <c r="CA7">
        <f>IF(RANK(Adj!G7,Adj!$E7:$BD7)&lt;10,1,0)</f>
        <v>0</v>
      </c>
      <c r="CB7">
        <f>IF(RANK(Adj!H7,Adj!$E7:$BD7)&lt;10,1,0)</f>
        <v>0</v>
      </c>
      <c r="CC7">
        <f>IF(RANK(Adj!I7,Adj!$E7:$BD7)&lt;10,1,0)</f>
        <v>1</v>
      </c>
      <c r="CD7">
        <f>IF(RANK(Adj!J7,Adj!$E7:$BD7)&lt;10,1,0)</f>
        <v>0</v>
      </c>
      <c r="CE7">
        <f>IF(RANK(Adj!K7,Adj!$E7:$BD7)&lt;10,1,0)</f>
        <v>0</v>
      </c>
      <c r="CF7">
        <f>IF(RANK(Adj!L7,Adj!$E7:$BD7)&lt;10,1,0)</f>
        <v>0</v>
      </c>
      <c r="CG7">
        <f>IF(RANK(Adj!M7,Adj!$E7:$BD7)&lt;10,1,0)</f>
        <v>0</v>
      </c>
      <c r="CH7">
        <f>IF(RANK(Adj!N7,Adj!$E7:$BD7)&lt;10,1,0)</f>
        <v>0</v>
      </c>
      <c r="CI7">
        <f>IF(RANK(Adj!O7,Adj!$E7:$BD7)&lt;10,1,0)</f>
        <v>0</v>
      </c>
      <c r="CJ7">
        <f>IF(RANK(Adj!P7,Adj!$E7:$BD7)&lt;10,1,0)</f>
        <v>0</v>
      </c>
      <c r="CK7">
        <f>IF(RANK(Adj!Q7,Adj!$E7:$BD7)&lt;10,1,0)</f>
        <v>1</v>
      </c>
      <c r="CL7">
        <f>IF(RANK(Adj!R7,Adj!$E7:$BD7)&lt;10,1,0)</f>
        <v>0</v>
      </c>
      <c r="CM7">
        <f>IF(RANK(Adj!S7,Adj!$E7:$BD7)&lt;10,1,0)</f>
        <v>0</v>
      </c>
      <c r="CN7">
        <f>IF(RANK(Adj!T7,Adj!$E7:$BD7)&lt;10,1,0)</f>
        <v>1</v>
      </c>
      <c r="CO7">
        <f>IF(RANK(Adj!U7,Adj!$E7:$BD7)&lt;10,1,0)</f>
        <v>0</v>
      </c>
      <c r="CP7">
        <f>IF(RANK(Adj!V7,Adj!$E7:$BD7)&lt;10,1,0)</f>
        <v>0</v>
      </c>
      <c r="CQ7">
        <f>IF(RANK(Adj!W7,Adj!$E7:$BD7)&lt;10,1,0)</f>
        <v>0</v>
      </c>
      <c r="CR7">
        <f>IF(RANK(Adj!X7,Adj!$E7:$BD7)&lt;10,1,0)</f>
        <v>0</v>
      </c>
      <c r="CS7">
        <f>IF(RANK(Adj!Y7,Adj!$E7:$BD7)&lt;10,1,0)</f>
        <v>0</v>
      </c>
      <c r="CT7">
        <f>IF(RANK(Adj!Z7,Adj!$E7:$BD7)&lt;10,1,0)</f>
        <v>0</v>
      </c>
      <c r="CU7">
        <f>IF(RANK(Adj!AA7,Adj!$E7:$BD7)&lt;10,1,0)</f>
        <v>0</v>
      </c>
      <c r="CV7">
        <f>IF(RANK(Adj!AB7,Adj!$E7:$BD7)&lt;10,1,0)</f>
        <v>0</v>
      </c>
      <c r="CW7">
        <f>IF(RANK(Adj!AC7,Adj!$E7:$BD7)&lt;10,1,0)</f>
        <v>0</v>
      </c>
      <c r="CX7">
        <f>IF(RANK(Adj!AD7,Adj!$E7:$BD7)&lt;10,1,0)</f>
        <v>0</v>
      </c>
      <c r="CY7">
        <f>IF(RANK(Adj!AE7,Adj!$E7:$BD7)&lt;10,1,0)</f>
        <v>0</v>
      </c>
      <c r="CZ7">
        <f>IF(RANK(Adj!AF7,Adj!$E7:$BD7)&lt;10,1,0)</f>
        <v>1</v>
      </c>
      <c r="DA7">
        <f>IF(RANK(Adj!AG7,Adj!$E7:$BD7)&lt;10,1,0)</f>
        <v>0</v>
      </c>
      <c r="DB7">
        <f>IF(RANK(Adj!AH7,Adj!$E7:$BD7)&lt;10,1,0)</f>
        <v>0</v>
      </c>
      <c r="DC7">
        <f>IF(RANK(Adj!AI7,Adj!$E7:$BD7)&lt;10,1,0)</f>
        <v>0</v>
      </c>
      <c r="DD7">
        <f>IF(RANK(Adj!AJ7,Adj!$E7:$BD7)&lt;10,1,0)</f>
        <v>0</v>
      </c>
      <c r="DE7">
        <f>IF(RANK(Adj!AK7,Adj!$E7:$BD7)&lt;10,1,0)</f>
        <v>1</v>
      </c>
      <c r="DF7">
        <f>IF(RANK(Adj!AL7,Adj!$E7:$BD7)&lt;10,1,0)</f>
        <v>0</v>
      </c>
      <c r="DG7">
        <f>IF(RANK(Adj!AM7,Adj!$E7:$BD7)&lt;10,1,0)</f>
        <v>0</v>
      </c>
      <c r="DH7">
        <f>IF(RANK(Adj!AN7,Adj!$E7:$BD7)&lt;10,1,0)</f>
        <v>0</v>
      </c>
      <c r="DI7">
        <f>IF(RANK(Adj!AO7,Adj!$E7:$BD7)&lt;10,1,0)</f>
        <v>0</v>
      </c>
      <c r="DJ7">
        <f>IF(RANK(Adj!AP7,Adj!$E7:$BD7)&lt;10,1,0)</f>
        <v>0</v>
      </c>
      <c r="DK7">
        <f>IF(RANK(Adj!AQ7,Adj!$E7:$BD7)&lt;10,1,0)</f>
        <v>0</v>
      </c>
      <c r="DL7">
        <f>IF(RANK(Adj!AR7,Adj!$E7:$BD7)&lt;10,1,0)</f>
        <v>0</v>
      </c>
      <c r="DM7">
        <f>IF(RANK(Adj!AS7,Adj!$E7:$BD7)&lt;10,1,0)</f>
        <v>1</v>
      </c>
      <c r="DN7">
        <f>IF(RANK(Adj!AT7,Adj!$E7:$BD7)&lt;10,1,0)</f>
        <v>0</v>
      </c>
      <c r="DO7">
        <f>IF(RANK(Adj!AU7,Adj!$E7:$BD7)&lt;10,1,0)</f>
        <v>0</v>
      </c>
      <c r="DP7">
        <f>IF(RANK(Adj!AV7,Adj!$E7:$BD7)&lt;10,1,0)</f>
        <v>1</v>
      </c>
      <c r="DQ7">
        <f>IF(RANK(Adj!AW7,Adj!$E7:$BD7)&lt;10,1,0)</f>
        <v>0</v>
      </c>
      <c r="DR7">
        <f>IF(RANK(Adj!AX7,Adj!$E7:$BD7)&lt;10,1,0)</f>
        <v>0</v>
      </c>
      <c r="DS7">
        <f>IF(RANK(Adj!AY7,Adj!$E7:$BD7)&lt;10,1,0)</f>
        <v>0</v>
      </c>
      <c r="DT7">
        <f>IF(RANK(Adj!AZ7,Adj!$E7:$BD7)&lt;10,1,0)</f>
        <v>0</v>
      </c>
      <c r="DU7">
        <f>IF(RANK(Adj!BA7,Adj!$E7:$BD7)&lt;10,1,0)</f>
        <v>0</v>
      </c>
      <c r="DV7">
        <f>IF(RANK(Adj!BB7,Adj!$E7:$BD7)&lt;10,1,0)</f>
        <v>0</v>
      </c>
      <c r="DW7">
        <f>IF(RANK(Adj!BC7,Adj!$E7:$BD7)&lt;10,1,0)</f>
        <v>1</v>
      </c>
      <c r="DX7">
        <f>IF(RANK(Adj!BD7,Adj!$E7:$BD7)&lt;10,1,0)</f>
        <v>1</v>
      </c>
      <c r="EK7">
        <f>Grp!E7</f>
        <v>0</v>
      </c>
      <c r="EL7">
        <f>Grp!F7</f>
        <v>0</v>
      </c>
      <c r="EM7">
        <f>Grp!G7</f>
        <v>0</v>
      </c>
      <c r="EN7">
        <f>Grp!H7</f>
        <v>0</v>
      </c>
      <c r="EO7">
        <f>Grp!I7</f>
        <v>2</v>
      </c>
      <c r="EP7">
        <f>Grp!J7</f>
        <v>0</v>
      </c>
      <c r="EQ7">
        <f>Grp!K7</f>
        <v>0</v>
      </c>
      <c r="ER7">
        <f>Grp!L7</f>
        <v>0</v>
      </c>
      <c r="ES7">
        <f>Grp!M7</f>
        <v>0</v>
      </c>
      <c r="ET7">
        <f>Grp!N7</f>
        <v>0</v>
      </c>
      <c r="EU7">
        <f>Grp!O7</f>
        <v>0</v>
      </c>
      <c r="EV7">
        <f>Grp!P7</f>
        <v>0</v>
      </c>
      <c r="EW7">
        <f>Grp!Q7</f>
        <v>2</v>
      </c>
      <c r="EX7">
        <f>Grp!R7</f>
        <v>0</v>
      </c>
      <c r="EY7">
        <f>Grp!S7</f>
        <v>0</v>
      </c>
      <c r="EZ7">
        <f>Grp!T7</f>
        <v>3</v>
      </c>
      <c r="FA7">
        <f>Grp!U7</f>
        <v>2</v>
      </c>
      <c r="FB7">
        <f>Grp!V7</f>
        <v>1</v>
      </c>
      <c r="FC7">
        <f>Grp!W7</f>
        <v>1</v>
      </c>
      <c r="FD7">
        <f>Grp!X7</f>
        <v>0</v>
      </c>
      <c r="FE7">
        <f>Grp!Y7</f>
        <v>0</v>
      </c>
      <c r="FF7">
        <f>Grp!Z7</f>
        <v>0</v>
      </c>
      <c r="FG7">
        <f>Grp!AA7</f>
        <v>0</v>
      </c>
      <c r="FH7">
        <f>Grp!AB7</f>
        <v>0</v>
      </c>
      <c r="FI7">
        <f>Grp!AC7</f>
        <v>0</v>
      </c>
      <c r="FJ7">
        <f>Grp!AD7</f>
        <v>1</v>
      </c>
      <c r="FK7">
        <f>Grp!AE7</f>
        <v>0</v>
      </c>
      <c r="FL7">
        <f>Grp!AF7</f>
        <v>3</v>
      </c>
      <c r="FM7">
        <f>Grp!AG7</f>
        <v>0</v>
      </c>
      <c r="FN7">
        <f>Grp!AH7</f>
        <v>1</v>
      </c>
      <c r="FO7">
        <f>Grp!AI7</f>
        <v>0</v>
      </c>
      <c r="FP7">
        <f>Grp!AJ7</f>
        <v>2</v>
      </c>
      <c r="FQ7">
        <f>Grp!AK7</f>
        <v>3</v>
      </c>
      <c r="FR7">
        <f>Grp!AL7</f>
        <v>0</v>
      </c>
      <c r="FS7">
        <f>Grp!AM7</f>
        <v>0</v>
      </c>
      <c r="FT7">
        <f>Grp!AN7</f>
        <v>0</v>
      </c>
      <c r="FU7">
        <f>Grp!AO7</f>
        <v>0</v>
      </c>
      <c r="FV7">
        <f>Grp!AP7</f>
        <v>0</v>
      </c>
      <c r="FW7">
        <f>Grp!AQ7</f>
        <v>0</v>
      </c>
      <c r="FX7">
        <f>Grp!AR7</f>
        <v>0</v>
      </c>
      <c r="FY7">
        <f>Grp!AS7</f>
        <v>3</v>
      </c>
      <c r="FZ7">
        <f>Grp!AT7</f>
        <v>0</v>
      </c>
      <c r="GA7">
        <f>Grp!AU7</f>
        <v>0</v>
      </c>
      <c r="GB7">
        <f>Grp!AV7</f>
        <v>3</v>
      </c>
      <c r="GC7">
        <f>Grp!AW7</f>
        <v>0</v>
      </c>
      <c r="GD7">
        <f>Grp!AX7</f>
        <v>0</v>
      </c>
      <c r="GE7">
        <f>Grp!AY7</f>
        <v>0</v>
      </c>
      <c r="GF7">
        <f>Grp!AZ7</f>
        <v>1</v>
      </c>
      <c r="GG7">
        <f>Grp!BA7</f>
        <v>1</v>
      </c>
      <c r="GH7">
        <f>Grp!BB7</f>
        <v>0</v>
      </c>
      <c r="GI7">
        <f>Grp!BC7</f>
        <v>2</v>
      </c>
      <c r="GJ7">
        <f>Grp!BD7</f>
        <v>0</v>
      </c>
    </row>
    <row r="8" spans="1:192">
      <c r="A8" s="21">
        <v>6</v>
      </c>
      <c r="B8" t="str">
        <f t="shared" si="0"/>
        <v>Марина Стефанова</v>
      </c>
      <c r="C8">
        <f>IFERROR(MATCH(B8,Groups!B$1:B$47,0),0)</f>
        <v>20</v>
      </c>
      <c r="D8">
        <f>IFERROR(MATCH(B8,Groups!C$1:C$66,0),0)</f>
        <v>0</v>
      </c>
      <c r="E8" s="3" t="s">
        <v>15</v>
      </c>
      <c r="F8" s="15">
        <v>358</v>
      </c>
      <c r="G8" s="13" t="s">
        <v>617</v>
      </c>
      <c r="H8" s="17"/>
      <c r="I8" s="17"/>
      <c r="J8" s="17"/>
      <c r="K8" s="17"/>
      <c r="L8" s="4">
        <v>18</v>
      </c>
      <c r="M8" s="59"/>
      <c r="N8" s="7">
        <v>60</v>
      </c>
      <c r="O8" s="17"/>
      <c r="P8" s="4"/>
      <c r="Q8" s="17"/>
      <c r="R8" s="17"/>
      <c r="S8" s="17"/>
      <c r="T8" s="17">
        <v>35</v>
      </c>
      <c r="U8" s="59"/>
      <c r="V8" s="7">
        <v>26</v>
      </c>
      <c r="W8" s="17">
        <v>36</v>
      </c>
      <c r="X8" s="7">
        <v>12</v>
      </c>
      <c r="Y8" s="37">
        <v>31</v>
      </c>
      <c r="Z8" s="34">
        <v>6</v>
      </c>
      <c r="AA8" s="74"/>
      <c r="AB8" s="35">
        <v>31</v>
      </c>
      <c r="AC8" s="17"/>
      <c r="AD8" s="17"/>
      <c r="AE8" s="17"/>
      <c r="AF8" s="17"/>
      <c r="AG8" s="4">
        <v>37</v>
      </c>
      <c r="AH8" s="4">
        <v>2</v>
      </c>
      <c r="AI8" s="59">
        <v>16</v>
      </c>
      <c r="AJ8" s="35"/>
      <c r="AK8" s="4">
        <v>15</v>
      </c>
      <c r="AL8" s="4"/>
      <c r="AM8" s="28"/>
      <c r="AN8" s="4">
        <v>65</v>
      </c>
      <c r="AO8" s="35"/>
      <c r="AP8" s="82">
        <v>25</v>
      </c>
      <c r="AQ8" s="17"/>
      <c r="AR8" s="17"/>
      <c r="AS8" s="17"/>
      <c r="AT8" s="17"/>
      <c r="AU8" s="4"/>
      <c r="AV8" s="28">
        <v>41</v>
      </c>
      <c r="AW8" s="34">
        <v>36</v>
      </c>
      <c r="AX8" s="85"/>
      <c r="AY8" s="26">
        <v>35</v>
      </c>
      <c r="AZ8" s="17"/>
      <c r="BA8" s="17"/>
      <c r="BB8" s="17"/>
      <c r="BC8" s="4">
        <v>18</v>
      </c>
      <c r="BD8" s="7">
        <v>48</v>
      </c>
      <c r="BE8" s="17"/>
      <c r="BF8" s="4">
        <v>18</v>
      </c>
      <c r="BG8" s="7"/>
      <c r="BY8">
        <f>IF(RANK(Adj!E8,Adj!$E8:$BD8)&lt;10,1,0)</f>
        <v>0</v>
      </c>
      <c r="BZ8">
        <f>IF(RANK(Adj!F8,Adj!$E8:$BD8)&lt;10,1,0)</f>
        <v>0</v>
      </c>
      <c r="CA8">
        <f>IF(RANK(Adj!G8,Adj!$E8:$BD8)&lt;10,1,0)</f>
        <v>0</v>
      </c>
      <c r="CB8">
        <f>IF(RANK(Adj!H8,Adj!$E8:$BD8)&lt;10,1,0)</f>
        <v>0</v>
      </c>
      <c r="CC8">
        <f>IF(RANK(Adj!I8,Adj!$E8:$BD8)&lt;10,1,0)</f>
        <v>0</v>
      </c>
      <c r="CD8">
        <f>IF(RANK(Adj!J8,Adj!$E8:$BD8)&lt;10,1,0)</f>
        <v>0</v>
      </c>
      <c r="CE8">
        <f>IF(RANK(Adj!K8,Adj!$E8:$BD8)&lt;10,1,0)</f>
        <v>1</v>
      </c>
      <c r="CF8">
        <f>IF(RANK(Adj!L8,Adj!$E8:$BD8)&lt;10,1,0)</f>
        <v>0</v>
      </c>
      <c r="CG8">
        <f>IF(RANK(Adj!M8,Adj!$E8:$BD8)&lt;10,1,0)</f>
        <v>0</v>
      </c>
      <c r="CH8">
        <f>IF(RANK(Adj!N8,Adj!$E8:$BD8)&lt;10,1,0)</f>
        <v>0</v>
      </c>
      <c r="CI8">
        <f>IF(RANK(Adj!O8,Adj!$E8:$BD8)&lt;10,1,0)</f>
        <v>0</v>
      </c>
      <c r="CJ8">
        <f>IF(RANK(Adj!P8,Adj!$E8:$BD8)&lt;10,1,0)</f>
        <v>0</v>
      </c>
      <c r="CK8">
        <f>IF(RANK(Adj!Q8,Adj!$E8:$BD8)&lt;10,1,0)</f>
        <v>0</v>
      </c>
      <c r="CL8">
        <f>IF(RANK(Adj!R8,Adj!$E8:$BD8)&lt;10,1,0)</f>
        <v>0</v>
      </c>
      <c r="CM8">
        <f>IF(RANK(Adj!S8,Adj!$E8:$BD8)&lt;10,1,0)</f>
        <v>0</v>
      </c>
      <c r="CN8">
        <f>IF(RANK(Adj!T8,Adj!$E8:$BD8)&lt;10,1,0)</f>
        <v>1</v>
      </c>
      <c r="CO8">
        <f>IF(RANK(Adj!U8,Adj!$E8:$BD8)&lt;10,1,0)</f>
        <v>0</v>
      </c>
      <c r="CP8">
        <f>IF(RANK(Adj!V8,Adj!$E8:$BD8)&lt;10,1,0)</f>
        <v>0</v>
      </c>
      <c r="CQ8">
        <f>IF(RANK(Adj!W8,Adj!$E8:$BD8)&lt;10,1,0)</f>
        <v>0</v>
      </c>
      <c r="CR8">
        <f>IF(RANK(Adj!X8,Adj!$E8:$BD8)&lt;10,1,0)</f>
        <v>0</v>
      </c>
      <c r="CS8">
        <f>IF(RANK(Adj!Y8,Adj!$E8:$BD8)&lt;10,1,0)</f>
        <v>0</v>
      </c>
      <c r="CT8">
        <f>IF(RANK(Adj!Z8,Adj!$E8:$BD8)&lt;10,1,0)</f>
        <v>0</v>
      </c>
      <c r="CU8">
        <f>IF(RANK(Adj!AA8,Adj!$E8:$BD8)&lt;10,1,0)</f>
        <v>0</v>
      </c>
      <c r="CV8">
        <f>IF(RANK(Adj!AB8,Adj!$E8:$BD8)&lt;10,1,0)</f>
        <v>0</v>
      </c>
      <c r="CW8">
        <f>IF(RANK(Adj!AC8,Adj!$E8:$BD8)&lt;10,1,0)</f>
        <v>0</v>
      </c>
      <c r="CX8">
        <f>IF(RANK(Adj!AD8,Adj!$E8:$BD8)&lt;10,1,0)</f>
        <v>1</v>
      </c>
      <c r="CY8">
        <f>IF(RANK(Adj!AE8,Adj!$E8:$BD8)&lt;10,1,0)</f>
        <v>0</v>
      </c>
      <c r="CZ8">
        <f>IF(RANK(Adj!AF8,Adj!$E8:$BD8)&lt;10,1,0)</f>
        <v>0</v>
      </c>
      <c r="DA8">
        <f>IF(RANK(Adj!AG8,Adj!$E8:$BD8)&lt;10,1,0)</f>
        <v>0</v>
      </c>
      <c r="DB8">
        <f>IF(RANK(Adj!AH8,Adj!$E8:$BD8)&lt;10,1,0)</f>
        <v>0</v>
      </c>
      <c r="DC8">
        <f>IF(RANK(Adj!AI8,Adj!$E8:$BD8)&lt;10,1,0)</f>
        <v>0</v>
      </c>
      <c r="DD8">
        <f>IF(RANK(Adj!AJ8,Adj!$E8:$BD8)&lt;10,1,0)</f>
        <v>0</v>
      </c>
      <c r="DE8">
        <f>IF(RANK(Adj!AK8,Adj!$E8:$BD8)&lt;10,1,0)</f>
        <v>1</v>
      </c>
      <c r="DF8">
        <f>IF(RANK(Adj!AL8,Adj!$E8:$BD8)&lt;10,1,0)</f>
        <v>0</v>
      </c>
      <c r="DG8">
        <f>IF(RANK(Adj!AM8,Adj!$E8:$BD8)&lt;10,1,0)</f>
        <v>0</v>
      </c>
      <c r="DH8">
        <f>IF(RANK(Adj!AN8,Adj!$E8:$BD8)&lt;10,1,0)</f>
        <v>0</v>
      </c>
      <c r="DI8">
        <f>IF(RANK(Adj!AO8,Adj!$E8:$BD8)&lt;10,1,0)</f>
        <v>0</v>
      </c>
      <c r="DJ8">
        <f>IF(RANK(Adj!AP8,Adj!$E8:$BD8)&lt;10,1,0)</f>
        <v>0</v>
      </c>
      <c r="DK8">
        <f>IF(RANK(Adj!AQ8,Adj!$E8:$BD8)&lt;10,1,0)</f>
        <v>0</v>
      </c>
      <c r="DL8">
        <f>IF(RANK(Adj!AR8,Adj!$E8:$BD8)&lt;10,1,0)</f>
        <v>0</v>
      </c>
      <c r="DM8">
        <f>IF(RANK(Adj!AS8,Adj!$E8:$BD8)&lt;10,1,0)</f>
        <v>1</v>
      </c>
      <c r="DN8">
        <f>IF(RANK(Adj!AT8,Adj!$E8:$BD8)&lt;10,1,0)</f>
        <v>1</v>
      </c>
      <c r="DO8">
        <f>IF(RANK(Adj!AU8,Adj!$E8:$BD8)&lt;10,1,0)</f>
        <v>0</v>
      </c>
      <c r="DP8">
        <f>IF(RANK(Adj!AV8,Adj!$E8:$BD8)&lt;10,1,0)</f>
        <v>1</v>
      </c>
      <c r="DQ8">
        <f>IF(RANK(Adj!AW8,Adj!$E8:$BD8)&lt;10,1,0)</f>
        <v>0</v>
      </c>
      <c r="DR8">
        <f>IF(RANK(Adj!AX8,Adj!$E8:$BD8)&lt;10,1,0)</f>
        <v>0</v>
      </c>
      <c r="DS8">
        <f>IF(RANK(Adj!AY8,Adj!$E8:$BD8)&lt;10,1,0)</f>
        <v>0</v>
      </c>
      <c r="DT8">
        <f>IF(RANK(Adj!AZ8,Adj!$E8:$BD8)&lt;10,1,0)</f>
        <v>0</v>
      </c>
      <c r="DU8">
        <f>IF(RANK(Adj!BA8,Adj!$E8:$BD8)&lt;10,1,0)</f>
        <v>1</v>
      </c>
      <c r="DV8">
        <f>IF(RANK(Adj!BB8,Adj!$E8:$BD8)&lt;10,1,0)</f>
        <v>0</v>
      </c>
      <c r="DW8">
        <f>IF(RANK(Adj!BC8,Adj!$E8:$BD8)&lt;10,1,0)</f>
        <v>0</v>
      </c>
      <c r="DX8">
        <f>IF(RANK(Adj!BD8,Adj!$E8:$BD8)&lt;10,1,0)</f>
        <v>1</v>
      </c>
      <c r="EK8">
        <f>Grp!E8</f>
        <v>0</v>
      </c>
      <c r="EL8">
        <f>Grp!F8</f>
        <v>0</v>
      </c>
      <c r="EM8">
        <f>Grp!G8</f>
        <v>0</v>
      </c>
      <c r="EN8">
        <f>Grp!H8</f>
        <v>0</v>
      </c>
      <c r="EO8">
        <f>Grp!I8</f>
        <v>1</v>
      </c>
      <c r="EP8">
        <f>Grp!J8</f>
        <v>0</v>
      </c>
      <c r="EQ8">
        <f>Grp!K8</f>
        <v>3</v>
      </c>
      <c r="ER8">
        <f>Grp!L8</f>
        <v>0</v>
      </c>
      <c r="ES8">
        <f>Grp!M8</f>
        <v>0</v>
      </c>
      <c r="ET8">
        <f>Grp!N8</f>
        <v>0</v>
      </c>
      <c r="EU8">
        <f>Grp!O8</f>
        <v>0</v>
      </c>
      <c r="EV8">
        <f>Grp!P8</f>
        <v>0</v>
      </c>
      <c r="EW8">
        <f>Grp!Q8</f>
        <v>2</v>
      </c>
      <c r="EX8">
        <f>Grp!R8</f>
        <v>0</v>
      </c>
      <c r="EY8">
        <f>Grp!S8</f>
        <v>2</v>
      </c>
      <c r="EZ8">
        <f>Grp!T8</f>
        <v>2</v>
      </c>
      <c r="FA8">
        <f>Grp!U8</f>
        <v>1</v>
      </c>
      <c r="FB8">
        <f>Grp!V8</f>
        <v>2</v>
      </c>
      <c r="FC8">
        <f>Grp!W8</f>
        <v>1</v>
      </c>
      <c r="FD8">
        <f>Grp!X8</f>
        <v>0</v>
      </c>
      <c r="FE8">
        <f>Grp!Y8</f>
        <v>2</v>
      </c>
      <c r="FF8">
        <f>Grp!Z8</f>
        <v>0</v>
      </c>
      <c r="FG8">
        <f>Grp!AA8</f>
        <v>0</v>
      </c>
      <c r="FH8">
        <f>Grp!AB8</f>
        <v>0</v>
      </c>
      <c r="FI8">
        <f>Grp!AC8</f>
        <v>0</v>
      </c>
      <c r="FJ8">
        <f>Grp!AD8</f>
        <v>2</v>
      </c>
      <c r="FK8">
        <f>Grp!AE8</f>
        <v>1</v>
      </c>
      <c r="FL8">
        <f>Grp!AF8</f>
        <v>1</v>
      </c>
      <c r="FM8">
        <f>Grp!AG8</f>
        <v>0</v>
      </c>
      <c r="FN8">
        <f>Grp!AH8</f>
        <v>1</v>
      </c>
      <c r="FO8">
        <f>Grp!AI8</f>
        <v>0</v>
      </c>
      <c r="FP8">
        <f>Grp!AJ8</f>
        <v>0</v>
      </c>
      <c r="FQ8">
        <f>Grp!AK8</f>
        <v>3</v>
      </c>
      <c r="FR8">
        <f>Grp!AL8</f>
        <v>2</v>
      </c>
      <c r="FS8">
        <f>Grp!AM8</f>
        <v>2</v>
      </c>
      <c r="FT8">
        <f>Grp!AN8</f>
        <v>0</v>
      </c>
      <c r="FU8">
        <f>Grp!AO8</f>
        <v>0</v>
      </c>
      <c r="FV8">
        <f>Grp!AP8</f>
        <v>0</v>
      </c>
      <c r="FW8">
        <f>Grp!AQ8</f>
        <v>0</v>
      </c>
      <c r="FX8">
        <f>Grp!AR8</f>
        <v>0</v>
      </c>
      <c r="FY8">
        <f>Grp!AS8</f>
        <v>2</v>
      </c>
      <c r="FZ8">
        <f>Grp!AT8</f>
        <v>2</v>
      </c>
      <c r="GA8">
        <f>Grp!AU8</f>
        <v>0</v>
      </c>
      <c r="GB8">
        <f>Grp!AV8</f>
        <v>3</v>
      </c>
      <c r="GC8">
        <f>Grp!AW8</f>
        <v>0</v>
      </c>
      <c r="GD8">
        <f>Grp!AX8</f>
        <v>0</v>
      </c>
      <c r="GE8">
        <f>Grp!AY8</f>
        <v>0</v>
      </c>
      <c r="GF8">
        <f>Grp!AZ8</f>
        <v>1</v>
      </c>
      <c r="GG8">
        <f>Grp!BA8</f>
        <v>3</v>
      </c>
      <c r="GH8">
        <f>Grp!BB8</f>
        <v>0</v>
      </c>
      <c r="GI8">
        <f>Grp!BC8</f>
        <v>1</v>
      </c>
      <c r="GJ8">
        <f>Grp!BD8</f>
        <v>0</v>
      </c>
    </row>
    <row r="9" spans="1:192">
      <c r="A9" s="21">
        <v>7</v>
      </c>
      <c r="B9" t="str">
        <f t="shared" si="0"/>
        <v>Дарин Траянов</v>
      </c>
      <c r="C9">
        <f>IFERROR(MATCH(B9,Groups!B$1:B$47,0),0)</f>
        <v>11</v>
      </c>
      <c r="D9">
        <f>IFERROR(MATCH(B9,Groups!C$1:C$66,0),0)</f>
        <v>0</v>
      </c>
      <c r="E9" s="3" t="s">
        <v>17</v>
      </c>
      <c r="F9" s="15">
        <v>313</v>
      </c>
      <c r="G9" s="13" t="s">
        <v>350</v>
      </c>
      <c r="H9" s="17"/>
      <c r="I9" s="17"/>
      <c r="J9" s="17"/>
      <c r="K9" s="17"/>
      <c r="L9" s="4">
        <v>52</v>
      </c>
      <c r="M9" s="59"/>
      <c r="N9" s="7">
        <v>52</v>
      </c>
      <c r="O9" s="17"/>
      <c r="P9" s="4"/>
      <c r="Q9" s="17"/>
      <c r="R9" s="17"/>
      <c r="S9" s="17"/>
      <c r="T9" s="17">
        <v>1</v>
      </c>
      <c r="U9" s="59"/>
      <c r="V9" s="7"/>
      <c r="W9" s="17"/>
      <c r="X9" s="7"/>
      <c r="Y9" s="37">
        <v>21</v>
      </c>
      <c r="Z9" s="34">
        <v>20</v>
      </c>
      <c r="AA9" s="74"/>
      <c r="AB9" s="35">
        <v>44</v>
      </c>
      <c r="AC9" s="17"/>
      <c r="AD9" s="17"/>
      <c r="AE9" s="17"/>
      <c r="AF9" s="17">
        <v>10</v>
      </c>
      <c r="AG9" s="4"/>
      <c r="AH9" s="4"/>
      <c r="AI9" s="59">
        <v>22</v>
      </c>
      <c r="AJ9" s="35"/>
      <c r="AK9" s="4"/>
      <c r="AL9" s="4"/>
      <c r="AM9" s="28"/>
      <c r="AN9" s="4">
        <v>37</v>
      </c>
      <c r="AO9" s="35"/>
      <c r="AP9" s="82"/>
      <c r="AQ9" s="17"/>
      <c r="AR9" s="17"/>
      <c r="AS9" s="17"/>
      <c r="AT9" s="17"/>
      <c r="AU9" s="4"/>
      <c r="AV9" s="28"/>
      <c r="AW9" s="34">
        <v>36</v>
      </c>
      <c r="AX9" s="85"/>
      <c r="AY9" s="26">
        <v>34</v>
      </c>
      <c r="AZ9" s="17"/>
      <c r="BA9" s="17"/>
      <c r="BB9" s="17"/>
      <c r="BC9" s="4">
        <v>4</v>
      </c>
      <c r="BD9" s="7"/>
      <c r="BE9" s="17"/>
      <c r="BF9" s="4"/>
      <c r="BG9" s="7">
        <v>15</v>
      </c>
      <c r="BY9">
        <f>IF(RANK(Adj!E9,Adj!$E9:$BD9)&lt;10,1,0)</f>
        <v>0</v>
      </c>
      <c r="BZ9">
        <f>IF(RANK(Adj!F9,Adj!$E9:$BD9)&lt;10,1,0)</f>
        <v>0</v>
      </c>
      <c r="CA9">
        <f>IF(RANK(Adj!G9,Adj!$E9:$BD9)&lt;10,1,0)</f>
        <v>0</v>
      </c>
      <c r="CB9">
        <f>IF(RANK(Adj!H9,Adj!$E9:$BD9)&lt;10,1,0)</f>
        <v>0</v>
      </c>
      <c r="CC9">
        <f>IF(RANK(Adj!I9,Adj!$E9:$BD9)&lt;10,1,0)</f>
        <v>1</v>
      </c>
      <c r="CD9">
        <f>IF(RANK(Adj!J9,Adj!$E9:$BD9)&lt;10,1,0)</f>
        <v>0</v>
      </c>
      <c r="CE9">
        <f>IF(RANK(Adj!K9,Adj!$E9:$BD9)&lt;10,1,0)</f>
        <v>1</v>
      </c>
      <c r="CF9">
        <f>IF(RANK(Adj!L9,Adj!$E9:$BD9)&lt;10,1,0)</f>
        <v>0</v>
      </c>
      <c r="CG9">
        <f>IF(RANK(Adj!M9,Adj!$E9:$BD9)&lt;10,1,0)</f>
        <v>0</v>
      </c>
      <c r="CH9">
        <f>IF(RANK(Adj!N9,Adj!$E9:$BD9)&lt;10,1,0)</f>
        <v>0</v>
      </c>
      <c r="CI9">
        <f>IF(RANK(Adj!O9,Adj!$E9:$BD9)&lt;10,1,0)</f>
        <v>0</v>
      </c>
      <c r="CJ9">
        <f>IF(RANK(Adj!P9,Adj!$E9:$BD9)&lt;10,1,0)</f>
        <v>0</v>
      </c>
      <c r="CK9">
        <f>IF(RANK(Adj!Q9,Adj!$E9:$BD9)&lt;10,1,0)</f>
        <v>0</v>
      </c>
      <c r="CL9">
        <f>IF(RANK(Adj!R9,Adj!$E9:$BD9)&lt;10,1,0)</f>
        <v>0</v>
      </c>
      <c r="CM9">
        <f>IF(RANK(Adj!S9,Adj!$E9:$BD9)&lt;10,1,0)</f>
        <v>0</v>
      </c>
      <c r="CN9">
        <f>IF(RANK(Adj!T9,Adj!$E9:$BD9)&lt;10,1,0)</f>
        <v>0</v>
      </c>
      <c r="CO9">
        <f>IF(RANK(Adj!U9,Adj!$E9:$BD9)&lt;10,1,0)</f>
        <v>0</v>
      </c>
      <c r="CP9">
        <f>IF(RANK(Adj!V9,Adj!$E9:$BD9)&lt;10,1,0)</f>
        <v>1</v>
      </c>
      <c r="CQ9">
        <f>IF(RANK(Adj!W9,Adj!$E9:$BD9)&lt;10,1,0)</f>
        <v>0</v>
      </c>
      <c r="CR9">
        <f>IF(RANK(Adj!X9,Adj!$E9:$BD9)&lt;10,1,0)</f>
        <v>0</v>
      </c>
      <c r="CS9">
        <f>IF(RANK(Adj!Y9,Adj!$E9:$BD9)&lt;10,1,0)</f>
        <v>1</v>
      </c>
      <c r="CT9">
        <f>IF(RANK(Adj!Z9,Adj!$E9:$BD9)&lt;10,1,0)</f>
        <v>0</v>
      </c>
      <c r="CU9">
        <f>IF(RANK(Adj!AA9,Adj!$E9:$BD9)&lt;10,1,0)</f>
        <v>0</v>
      </c>
      <c r="CV9">
        <f>IF(RANK(Adj!AB9,Adj!$E9:$BD9)&lt;10,1,0)</f>
        <v>0</v>
      </c>
      <c r="CW9">
        <f>IF(RANK(Adj!AC9,Adj!$E9:$BD9)&lt;10,1,0)</f>
        <v>0</v>
      </c>
      <c r="CX9">
        <f>IF(RANK(Adj!AD9,Adj!$E9:$BD9)&lt;10,1,0)</f>
        <v>0</v>
      </c>
      <c r="CY9">
        <f>IF(RANK(Adj!AE9,Adj!$E9:$BD9)&lt;10,1,0)</f>
        <v>0</v>
      </c>
      <c r="CZ9">
        <f>IF(RANK(Adj!AF9,Adj!$E9:$BD9)&lt;10,1,0)</f>
        <v>1</v>
      </c>
      <c r="DA9">
        <f>IF(RANK(Adj!AG9,Adj!$E9:$BD9)&lt;10,1,0)</f>
        <v>0</v>
      </c>
      <c r="DB9">
        <f>IF(RANK(Adj!AH9,Adj!$E9:$BD9)&lt;10,1,0)</f>
        <v>0</v>
      </c>
      <c r="DC9">
        <f>IF(RANK(Adj!AI9,Adj!$E9:$BD9)&lt;10,1,0)</f>
        <v>0</v>
      </c>
      <c r="DD9">
        <f>IF(RANK(Adj!AJ9,Adj!$E9:$BD9)&lt;10,1,0)</f>
        <v>0</v>
      </c>
      <c r="DE9">
        <f>IF(RANK(Adj!AK9,Adj!$E9:$BD9)&lt;10,1,0)</f>
        <v>1</v>
      </c>
      <c r="DF9">
        <f>IF(RANK(Adj!AL9,Adj!$E9:$BD9)&lt;10,1,0)</f>
        <v>0</v>
      </c>
      <c r="DG9">
        <f>IF(RANK(Adj!AM9,Adj!$E9:$BD9)&lt;10,1,0)</f>
        <v>0</v>
      </c>
      <c r="DH9">
        <f>IF(RANK(Adj!AN9,Adj!$E9:$BD9)&lt;10,1,0)</f>
        <v>0</v>
      </c>
      <c r="DI9">
        <f>IF(RANK(Adj!AO9,Adj!$E9:$BD9)&lt;10,1,0)</f>
        <v>0</v>
      </c>
      <c r="DJ9">
        <f>IF(RANK(Adj!AP9,Adj!$E9:$BD9)&lt;10,1,0)</f>
        <v>0</v>
      </c>
      <c r="DK9">
        <f>IF(RANK(Adj!AQ9,Adj!$E9:$BD9)&lt;10,1,0)</f>
        <v>0</v>
      </c>
      <c r="DL9">
        <f>IF(RANK(Adj!AR9,Adj!$E9:$BD9)&lt;10,1,0)</f>
        <v>0</v>
      </c>
      <c r="DM9">
        <f>IF(RANK(Adj!AS9,Adj!$E9:$BD9)&lt;10,1,0)</f>
        <v>0</v>
      </c>
      <c r="DN9">
        <f>IF(RANK(Adj!AT9,Adj!$E9:$BD9)&lt;10,1,0)</f>
        <v>1</v>
      </c>
      <c r="DO9">
        <f>IF(RANK(Adj!AU9,Adj!$E9:$BD9)&lt;10,1,0)</f>
        <v>0</v>
      </c>
      <c r="DP9">
        <f>IF(RANK(Adj!AV9,Adj!$E9:$BD9)&lt;10,1,0)</f>
        <v>1</v>
      </c>
      <c r="DQ9">
        <f>IF(RANK(Adj!AW9,Adj!$E9:$BD9)&lt;10,1,0)</f>
        <v>0</v>
      </c>
      <c r="DR9">
        <f>IF(RANK(Adj!AX9,Adj!$E9:$BD9)&lt;10,1,0)</f>
        <v>0</v>
      </c>
      <c r="DS9">
        <f>IF(RANK(Adj!AY9,Adj!$E9:$BD9)&lt;10,1,0)</f>
        <v>0</v>
      </c>
      <c r="DT9">
        <f>IF(RANK(Adj!AZ9,Adj!$E9:$BD9)&lt;10,1,0)</f>
        <v>0</v>
      </c>
      <c r="DU9">
        <f>IF(RANK(Adj!BA9,Adj!$E9:$BD9)&lt;10,1,0)</f>
        <v>0</v>
      </c>
      <c r="DV9">
        <f>IF(RANK(Adj!BB9,Adj!$E9:$BD9)&lt;10,1,0)</f>
        <v>0</v>
      </c>
      <c r="DW9">
        <f>IF(RANK(Adj!BC9,Adj!$E9:$BD9)&lt;10,1,0)</f>
        <v>0</v>
      </c>
      <c r="DX9">
        <f>IF(RANK(Adj!BD9,Adj!$E9:$BD9)&lt;10,1,0)</f>
        <v>1</v>
      </c>
      <c r="EK9">
        <f>Grp!E9</f>
        <v>0</v>
      </c>
      <c r="EL9">
        <f>Grp!F9</f>
        <v>0</v>
      </c>
      <c r="EM9">
        <f>Grp!G9</f>
        <v>0</v>
      </c>
      <c r="EN9">
        <f>Grp!H9</f>
        <v>0</v>
      </c>
      <c r="EO9">
        <f>Grp!I9</f>
        <v>3</v>
      </c>
      <c r="EP9">
        <f>Grp!J9</f>
        <v>0</v>
      </c>
      <c r="EQ9">
        <f>Grp!K9</f>
        <v>3</v>
      </c>
      <c r="ER9">
        <f>Grp!L9</f>
        <v>0</v>
      </c>
      <c r="ES9">
        <f>Grp!M9</f>
        <v>0</v>
      </c>
      <c r="ET9">
        <f>Grp!N9</f>
        <v>0</v>
      </c>
      <c r="EU9">
        <f>Grp!O9</f>
        <v>0</v>
      </c>
      <c r="EV9">
        <f>Grp!P9</f>
        <v>0</v>
      </c>
      <c r="EW9">
        <f>Grp!Q9</f>
        <v>1</v>
      </c>
      <c r="EX9">
        <f>Grp!R9</f>
        <v>0</v>
      </c>
      <c r="EY9">
        <f>Grp!S9</f>
        <v>0</v>
      </c>
      <c r="EZ9">
        <f>Grp!T9</f>
        <v>0</v>
      </c>
      <c r="FA9">
        <f>Grp!U9</f>
        <v>0</v>
      </c>
      <c r="FB9">
        <f>Grp!V9</f>
        <v>2</v>
      </c>
      <c r="FC9">
        <f>Grp!W9</f>
        <v>1</v>
      </c>
      <c r="FD9">
        <f>Grp!X9</f>
        <v>0</v>
      </c>
      <c r="FE9">
        <f>Grp!Y9</f>
        <v>2</v>
      </c>
      <c r="FF9">
        <f>Grp!Z9</f>
        <v>0</v>
      </c>
      <c r="FG9">
        <f>Grp!AA9</f>
        <v>0</v>
      </c>
      <c r="FH9">
        <f>Grp!AB9</f>
        <v>0</v>
      </c>
      <c r="FI9">
        <f>Grp!AC9</f>
        <v>1</v>
      </c>
      <c r="FJ9">
        <f>Grp!AD9</f>
        <v>1</v>
      </c>
      <c r="FK9">
        <f>Grp!AE9</f>
        <v>0</v>
      </c>
      <c r="FL9">
        <f>Grp!AF9</f>
        <v>2</v>
      </c>
      <c r="FM9">
        <f>Grp!AG9</f>
        <v>0</v>
      </c>
      <c r="FN9">
        <f>Grp!AH9</f>
        <v>1</v>
      </c>
      <c r="FO9">
        <f>Grp!AI9</f>
        <v>0</v>
      </c>
      <c r="FP9">
        <f>Grp!AJ9</f>
        <v>0</v>
      </c>
      <c r="FQ9">
        <f>Grp!AK9</f>
        <v>2</v>
      </c>
      <c r="FR9">
        <f>Grp!AL9</f>
        <v>1</v>
      </c>
      <c r="FS9">
        <f>Grp!AM9</f>
        <v>0</v>
      </c>
      <c r="FT9">
        <f>Grp!AN9</f>
        <v>0</v>
      </c>
      <c r="FU9">
        <f>Grp!AO9</f>
        <v>0</v>
      </c>
      <c r="FV9">
        <f>Grp!AP9</f>
        <v>0</v>
      </c>
      <c r="FW9">
        <f>Grp!AQ9</f>
        <v>0</v>
      </c>
      <c r="FX9">
        <f>Grp!AR9</f>
        <v>0</v>
      </c>
      <c r="FY9">
        <f>Grp!AS9</f>
        <v>1</v>
      </c>
      <c r="FZ9">
        <f>Grp!AT9</f>
        <v>2</v>
      </c>
      <c r="GA9">
        <f>Grp!AU9</f>
        <v>0</v>
      </c>
      <c r="GB9">
        <f>Grp!AV9</f>
        <v>3</v>
      </c>
      <c r="GC9">
        <f>Grp!AW9</f>
        <v>0</v>
      </c>
      <c r="GD9">
        <f>Grp!AX9</f>
        <v>0</v>
      </c>
      <c r="GE9">
        <f>Grp!AY9</f>
        <v>0</v>
      </c>
      <c r="GF9">
        <f>Grp!AZ9</f>
        <v>1</v>
      </c>
      <c r="GG9">
        <f>Grp!BA9</f>
        <v>0</v>
      </c>
      <c r="GH9">
        <f>Grp!BB9</f>
        <v>0</v>
      </c>
      <c r="GI9">
        <f>Grp!BC9</f>
        <v>0</v>
      </c>
      <c r="GJ9">
        <f>Grp!BD9</f>
        <v>1</v>
      </c>
    </row>
    <row r="10" spans="1:192">
      <c r="A10" s="21">
        <v>8</v>
      </c>
      <c r="B10" t="str">
        <f t="shared" si="0"/>
        <v>Димитър Попов</v>
      </c>
      <c r="C10">
        <f>IFERROR(MATCH(B10,Groups!B$1:B$47,0),0)</f>
        <v>14</v>
      </c>
      <c r="D10">
        <f>IFERROR(MATCH(B10,Groups!C$1:C$66,0),0)</f>
        <v>0</v>
      </c>
      <c r="E10" s="3" t="s">
        <v>21</v>
      </c>
      <c r="F10" s="15">
        <v>308</v>
      </c>
      <c r="G10" s="13" t="s">
        <v>619</v>
      </c>
      <c r="H10" s="17"/>
      <c r="I10" s="17"/>
      <c r="J10" s="17"/>
      <c r="K10" s="17"/>
      <c r="L10" s="4">
        <v>7</v>
      </c>
      <c r="M10" s="59"/>
      <c r="N10" s="7">
        <v>36</v>
      </c>
      <c r="O10" s="17"/>
      <c r="P10" s="4"/>
      <c r="Q10" s="17"/>
      <c r="R10" s="17"/>
      <c r="S10" s="17"/>
      <c r="T10" s="17">
        <v>9</v>
      </c>
      <c r="U10" s="59"/>
      <c r="V10" s="7">
        <v>31</v>
      </c>
      <c r="W10" s="17">
        <v>77</v>
      </c>
      <c r="X10" s="7">
        <v>11</v>
      </c>
      <c r="Y10" s="37"/>
      <c r="Z10" s="34"/>
      <c r="AA10" s="74"/>
      <c r="AB10" s="35"/>
      <c r="AC10" s="17"/>
      <c r="AD10" s="17"/>
      <c r="AE10" s="17">
        <v>6</v>
      </c>
      <c r="AF10" s="17"/>
      <c r="AG10" s="4"/>
      <c r="AH10" s="4"/>
      <c r="AI10" s="59"/>
      <c r="AJ10" s="35"/>
      <c r="AK10" s="4">
        <v>2</v>
      </c>
      <c r="AL10" s="4"/>
      <c r="AM10" s="28"/>
      <c r="AN10" s="4">
        <v>12</v>
      </c>
      <c r="AO10" s="35">
        <v>14</v>
      </c>
      <c r="AP10" s="82"/>
      <c r="AQ10" s="17"/>
      <c r="AR10" s="17"/>
      <c r="AS10" s="17"/>
      <c r="AT10" s="17"/>
      <c r="AU10" s="4"/>
      <c r="AV10" s="28"/>
      <c r="AW10" s="34">
        <v>20</v>
      </c>
      <c r="AX10" s="85"/>
      <c r="AY10" s="26"/>
      <c r="AZ10" s="17"/>
      <c r="BA10" s="17"/>
      <c r="BB10" s="17">
        <v>16</v>
      </c>
      <c r="BC10" s="4">
        <v>2</v>
      </c>
      <c r="BD10" s="7">
        <v>22</v>
      </c>
      <c r="BE10" s="17"/>
      <c r="BF10" s="4">
        <v>6</v>
      </c>
      <c r="BG10" s="7">
        <v>80</v>
      </c>
      <c r="BY10">
        <f>IF(RANK(Adj!E10,Adj!$E10:$BD10)&lt;10,1,0)</f>
        <v>0</v>
      </c>
      <c r="BZ10">
        <f>IF(RANK(Adj!F10,Adj!$E10:$BD10)&lt;10,1,0)</f>
        <v>0</v>
      </c>
      <c r="CA10">
        <f>IF(RANK(Adj!G10,Adj!$E10:$BD10)&lt;10,1,0)</f>
        <v>0</v>
      </c>
      <c r="CB10">
        <f>IF(RANK(Adj!H10,Adj!$E10:$BD10)&lt;10,1,0)</f>
        <v>0</v>
      </c>
      <c r="CC10">
        <f>IF(RANK(Adj!I10,Adj!$E10:$BD10)&lt;10,1,0)</f>
        <v>0</v>
      </c>
      <c r="CD10">
        <f>IF(RANK(Adj!J10,Adj!$E10:$BD10)&lt;10,1,0)</f>
        <v>0</v>
      </c>
      <c r="CE10">
        <f>IF(RANK(Adj!K10,Adj!$E10:$BD10)&lt;10,1,0)</f>
        <v>1</v>
      </c>
      <c r="CF10">
        <f>IF(RANK(Adj!L10,Adj!$E10:$BD10)&lt;10,1,0)</f>
        <v>0</v>
      </c>
      <c r="CG10">
        <f>IF(RANK(Adj!M10,Adj!$E10:$BD10)&lt;10,1,0)</f>
        <v>0</v>
      </c>
      <c r="CH10">
        <f>IF(RANK(Adj!N10,Adj!$E10:$BD10)&lt;10,1,0)</f>
        <v>0</v>
      </c>
      <c r="CI10">
        <f>IF(RANK(Adj!O10,Adj!$E10:$BD10)&lt;10,1,0)</f>
        <v>0</v>
      </c>
      <c r="CJ10">
        <f>IF(RANK(Adj!P10,Adj!$E10:$BD10)&lt;10,1,0)</f>
        <v>0</v>
      </c>
      <c r="CK10">
        <f>IF(RANK(Adj!Q10,Adj!$E10:$BD10)&lt;10,1,0)</f>
        <v>0</v>
      </c>
      <c r="CL10">
        <f>IF(RANK(Adj!R10,Adj!$E10:$BD10)&lt;10,1,0)</f>
        <v>0</v>
      </c>
      <c r="CM10">
        <f>IF(RANK(Adj!S10,Adj!$E10:$BD10)&lt;10,1,0)</f>
        <v>1</v>
      </c>
      <c r="CN10">
        <f>IF(RANK(Adj!T10,Adj!$E10:$BD10)&lt;10,1,0)</f>
        <v>1</v>
      </c>
      <c r="CO10">
        <f>IF(RANK(Adj!U10,Adj!$E10:$BD10)&lt;10,1,0)</f>
        <v>0</v>
      </c>
      <c r="CP10">
        <f>IF(RANK(Adj!V10,Adj!$E10:$BD10)&lt;10,1,0)</f>
        <v>0</v>
      </c>
      <c r="CQ10">
        <f>IF(RANK(Adj!W10,Adj!$E10:$BD10)&lt;10,1,0)</f>
        <v>0</v>
      </c>
      <c r="CR10">
        <f>IF(RANK(Adj!X10,Adj!$E10:$BD10)&lt;10,1,0)</f>
        <v>0</v>
      </c>
      <c r="CS10">
        <f>IF(RANK(Adj!Y10,Adj!$E10:$BD10)&lt;10,1,0)</f>
        <v>0</v>
      </c>
      <c r="CT10">
        <f>IF(RANK(Adj!Z10,Adj!$E10:$BD10)&lt;10,1,0)</f>
        <v>0</v>
      </c>
      <c r="CU10">
        <f>IF(RANK(Adj!AA10,Adj!$E10:$BD10)&lt;10,1,0)</f>
        <v>0</v>
      </c>
      <c r="CV10">
        <f>IF(RANK(Adj!AB10,Adj!$E10:$BD10)&lt;10,1,0)</f>
        <v>0</v>
      </c>
      <c r="CW10">
        <f>IF(RANK(Adj!AC10,Adj!$E10:$BD10)&lt;10,1,0)</f>
        <v>0</v>
      </c>
      <c r="CX10">
        <f>IF(RANK(Adj!AD10,Adj!$E10:$BD10)&lt;10,1,0)</f>
        <v>0</v>
      </c>
      <c r="CY10">
        <f>IF(RANK(Adj!AE10,Adj!$E10:$BD10)&lt;10,1,0)</f>
        <v>0</v>
      </c>
      <c r="CZ10">
        <f>IF(RANK(Adj!AF10,Adj!$E10:$BD10)&lt;10,1,0)</f>
        <v>0</v>
      </c>
      <c r="DA10">
        <f>IF(RANK(Adj!AG10,Adj!$E10:$BD10)&lt;10,1,0)</f>
        <v>0</v>
      </c>
      <c r="DB10">
        <f>IF(RANK(Adj!AH10,Adj!$E10:$BD10)&lt;10,1,0)</f>
        <v>0</v>
      </c>
      <c r="DC10">
        <f>IF(RANK(Adj!AI10,Adj!$E10:$BD10)&lt;10,1,0)</f>
        <v>0</v>
      </c>
      <c r="DD10">
        <f>IF(RANK(Adj!AJ10,Adj!$E10:$BD10)&lt;10,1,0)</f>
        <v>0</v>
      </c>
      <c r="DE10">
        <f>IF(RANK(Adj!AK10,Adj!$E10:$BD10)&lt;10,1,0)</f>
        <v>1</v>
      </c>
      <c r="DF10">
        <f>IF(RANK(Adj!AL10,Adj!$E10:$BD10)&lt;10,1,0)</f>
        <v>1</v>
      </c>
      <c r="DG10">
        <f>IF(RANK(Adj!AM10,Adj!$E10:$BD10)&lt;10,1,0)</f>
        <v>0</v>
      </c>
      <c r="DH10">
        <f>IF(RANK(Adj!AN10,Adj!$E10:$BD10)&lt;10,1,0)</f>
        <v>0</v>
      </c>
      <c r="DI10">
        <f>IF(RANK(Adj!AO10,Adj!$E10:$BD10)&lt;10,1,0)</f>
        <v>0</v>
      </c>
      <c r="DJ10">
        <f>IF(RANK(Adj!AP10,Adj!$E10:$BD10)&lt;10,1,0)</f>
        <v>0</v>
      </c>
      <c r="DK10">
        <f>IF(RANK(Adj!AQ10,Adj!$E10:$BD10)&lt;10,1,0)</f>
        <v>0</v>
      </c>
      <c r="DL10">
        <f>IF(RANK(Adj!AR10,Adj!$E10:$BD10)&lt;10,1,0)</f>
        <v>0</v>
      </c>
      <c r="DM10">
        <f>IF(RANK(Adj!AS10,Adj!$E10:$BD10)&lt;10,1,0)</f>
        <v>0</v>
      </c>
      <c r="DN10">
        <f>IF(RANK(Adj!AT10,Adj!$E10:$BD10)&lt;10,1,0)</f>
        <v>1</v>
      </c>
      <c r="DO10">
        <f>IF(RANK(Adj!AU10,Adj!$E10:$BD10)&lt;10,1,0)</f>
        <v>0</v>
      </c>
      <c r="DP10">
        <f>IF(RANK(Adj!AV10,Adj!$E10:$BD10)&lt;10,1,0)</f>
        <v>0</v>
      </c>
      <c r="DQ10">
        <f>IF(RANK(Adj!AW10,Adj!$E10:$BD10)&lt;10,1,0)</f>
        <v>0</v>
      </c>
      <c r="DR10">
        <f>IF(RANK(Adj!AX10,Adj!$E10:$BD10)&lt;10,1,0)</f>
        <v>0</v>
      </c>
      <c r="DS10">
        <f>IF(RANK(Adj!AY10,Adj!$E10:$BD10)&lt;10,1,0)</f>
        <v>1</v>
      </c>
      <c r="DT10">
        <f>IF(RANK(Adj!AZ10,Adj!$E10:$BD10)&lt;10,1,0)</f>
        <v>0</v>
      </c>
      <c r="DU10">
        <f>IF(RANK(Adj!BA10,Adj!$E10:$BD10)&lt;10,1,0)</f>
        <v>1</v>
      </c>
      <c r="DV10">
        <f>IF(RANK(Adj!BB10,Adj!$E10:$BD10)&lt;10,1,0)</f>
        <v>0</v>
      </c>
      <c r="DW10">
        <f>IF(RANK(Adj!BC10,Adj!$E10:$BD10)&lt;10,1,0)</f>
        <v>0</v>
      </c>
      <c r="DX10">
        <f>IF(RANK(Adj!BD10,Adj!$E10:$BD10)&lt;10,1,0)</f>
        <v>1</v>
      </c>
      <c r="EK10">
        <f>Grp!E10</f>
        <v>0</v>
      </c>
      <c r="EL10">
        <f>Grp!F10</f>
        <v>0</v>
      </c>
      <c r="EM10">
        <f>Grp!G10</f>
        <v>0</v>
      </c>
      <c r="EN10">
        <f>Grp!H10</f>
        <v>0</v>
      </c>
      <c r="EO10">
        <f>Grp!I10</f>
        <v>1</v>
      </c>
      <c r="EP10">
        <f>Grp!J10</f>
        <v>0</v>
      </c>
      <c r="EQ10">
        <f>Grp!K10</f>
        <v>2</v>
      </c>
      <c r="ER10">
        <f>Grp!L10</f>
        <v>0</v>
      </c>
      <c r="ES10">
        <f>Grp!M10</f>
        <v>0</v>
      </c>
      <c r="ET10">
        <f>Grp!N10</f>
        <v>0</v>
      </c>
      <c r="EU10">
        <f>Grp!O10</f>
        <v>0</v>
      </c>
      <c r="EV10">
        <f>Grp!P10</f>
        <v>0</v>
      </c>
      <c r="EW10">
        <f>Grp!Q10</f>
        <v>1</v>
      </c>
      <c r="EX10">
        <f>Grp!R10</f>
        <v>0</v>
      </c>
      <c r="EY10">
        <f>Grp!S10</f>
        <v>2</v>
      </c>
      <c r="EZ10">
        <f>Grp!T10</f>
        <v>3</v>
      </c>
      <c r="FA10">
        <f>Grp!U10</f>
        <v>1</v>
      </c>
      <c r="FB10">
        <f>Grp!V10</f>
        <v>0</v>
      </c>
      <c r="FC10">
        <f>Grp!W10</f>
        <v>0</v>
      </c>
      <c r="FD10">
        <f>Grp!X10</f>
        <v>0</v>
      </c>
      <c r="FE10">
        <f>Grp!Y10</f>
        <v>0</v>
      </c>
      <c r="FF10">
        <f>Grp!Z10</f>
        <v>0</v>
      </c>
      <c r="FG10">
        <f>Grp!AA10</f>
        <v>0</v>
      </c>
      <c r="FH10">
        <f>Grp!AB10</f>
        <v>0</v>
      </c>
      <c r="FI10">
        <f>Grp!AC10</f>
        <v>0</v>
      </c>
      <c r="FJ10">
        <f>Grp!AD10</f>
        <v>0</v>
      </c>
      <c r="FK10">
        <f>Grp!AE10</f>
        <v>0</v>
      </c>
      <c r="FL10">
        <f>Grp!AF10</f>
        <v>0</v>
      </c>
      <c r="FM10">
        <f>Grp!AG10</f>
        <v>0</v>
      </c>
      <c r="FN10">
        <f>Grp!AH10</f>
        <v>1</v>
      </c>
      <c r="FO10">
        <f>Grp!AI10</f>
        <v>0</v>
      </c>
      <c r="FP10">
        <f>Grp!AJ10</f>
        <v>0</v>
      </c>
      <c r="FQ10">
        <f>Grp!AK10</f>
        <v>1</v>
      </c>
      <c r="FR10">
        <f>Grp!AL10</f>
        <v>1</v>
      </c>
      <c r="FS10">
        <f>Grp!AM10</f>
        <v>0</v>
      </c>
      <c r="FT10">
        <f>Grp!AN10</f>
        <v>0</v>
      </c>
      <c r="FU10">
        <f>Grp!AO10</f>
        <v>0</v>
      </c>
      <c r="FV10">
        <f>Grp!AP10</f>
        <v>0</v>
      </c>
      <c r="FW10">
        <f>Grp!AQ10</f>
        <v>0</v>
      </c>
      <c r="FX10">
        <f>Grp!AR10</f>
        <v>0</v>
      </c>
      <c r="FY10">
        <f>Grp!AS10</f>
        <v>0</v>
      </c>
      <c r="FZ10">
        <f>Grp!AT10</f>
        <v>2</v>
      </c>
      <c r="GA10">
        <f>Grp!AU10</f>
        <v>0</v>
      </c>
      <c r="GB10">
        <f>Grp!AV10</f>
        <v>0</v>
      </c>
      <c r="GC10">
        <f>Grp!AW10</f>
        <v>0</v>
      </c>
      <c r="GD10">
        <f>Grp!AX10</f>
        <v>0</v>
      </c>
      <c r="GE10">
        <f>Grp!AY10</f>
        <v>1</v>
      </c>
      <c r="GF10">
        <f>Grp!AZ10</f>
        <v>1</v>
      </c>
      <c r="GG10">
        <f>Grp!BA10</f>
        <v>2</v>
      </c>
      <c r="GH10">
        <f>Grp!BB10</f>
        <v>0</v>
      </c>
      <c r="GI10">
        <f>Grp!BC10</f>
        <v>1</v>
      </c>
      <c r="GJ10">
        <f>Grp!BD10</f>
        <v>3</v>
      </c>
    </row>
    <row r="11" spans="1:192">
      <c r="A11" s="21">
        <v>9</v>
      </c>
      <c r="B11" t="str">
        <f t="shared" si="0"/>
        <v>Руслан Василев</v>
      </c>
      <c r="C11">
        <f>IFERROR(MATCH(B11,Groups!B$1:B$47,0),0)</f>
        <v>29</v>
      </c>
      <c r="D11">
        <f>IFERROR(MATCH(B11,Groups!C$1:C$66,0),0)</f>
        <v>0</v>
      </c>
      <c r="E11" s="3" t="s">
        <v>20</v>
      </c>
      <c r="F11" s="15">
        <v>296</v>
      </c>
      <c r="G11" s="13" t="s">
        <v>618</v>
      </c>
      <c r="H11" s="17"/>
      <c r="I11" s="17"/>
      <c r="J11" s="17"/>
      <c r="K11" s="17"/>
      <c r="L11" s="4">
        <v>12</v>
      </c>
      <c r="M11" s="59"/>
      <c r="N11" s="7"/>
      <c r="O11" s="17"/>
      <c r="P11" s="4"/>
      <c r="Q11" s="17"/>
      <c r="R11" s="17"/>
      <c r="S11" s="17"/>
      <c r="T11" s="17">
        <v>1</v>
      </c>
      <c r="U11" s="59"/>
      <c r="V11" s="7">
        <v>13</v>
      </c>
      <c r="W11" s="17">
        <v>40</v>
      </c>
      <c r="X11" s="7">
        <v>9</v>
      </c>
      <c r="Y11" s="37">
        <v>40</v>
      </c>
      <c r="Z11" s="34">
        <v>8</v>
      </c>
      <c r="AA11" s="74"/>
      <c r="AB11" s="35"/>
      <c r="AC11" s="17"/>
      <c r="AD11" s="17"/>
      <c r="AE11" s="17"/>
      <c r="AF11" s="17">
        <v>16</v>
      </c>
      <c r="AG11" s="4"/>
      <c r="AH11" s="4"/>
      <c r="AI11" s="59">
        <v>48</v>
      </c>
      <c r="AJ11" s="35"/>
      <c r="AK11" s="4">
        <v>14</v>
      </c>
      <c r="AL11" s="4"/>
      <c r="AM11" s="28"/>
      <c r="AN11" s="4">
        <v>16</v>
      </c>
      <c r="AO11" s="35"/>
      <c r="AP11" s="82"/>
      <c r="AQ11" s="17"/>
      <c r="AR11" s="17"/>
      <c r="AS11" s="17"/>
      <c r="AT11" s="17"/>
      <c r="AU11" s="4"/>
      <c r="AV11" s="28">
        <v>15</v>
      </c>
      <c r="AW11" s="34">
        <v>28</v>
      </c>
      <c r="AX11" s="85"/>
      <c r="AY11" s="26">
        <v>91</v>
      </c>
      <c r="AZ11" s="17"/>
      <c r="BA11" s="17"/>
      <c r="BB11" s="17"/>
      <c r="BC11" s="4">
        <v>17</v>
      </c>
      <c r="BD11" s="7">
        <v>16</v>
      </c>
      <c r="BE11" s="17"/>
      <c r="BF11" s="4">
        <v>5</v>
      </c>
      <c r="BG11" s="7"/>
      <c r="BY11">
        <f>IF(RANK(Adj!E11,Adj!$E11:$BD11)&lt;10,1,0)</f>
        <v>0</v>
      </c>
      <c r="BZ11">
        <f>IF(RANK(Adj!F11,Adj!$E11:$BD11)&lt;10,1,0)</f>
        <v>0</v>
      </c>
      <c r="CA11">
        <f>IF(RANK(Adj!G11,Adj!$E11:$BD11)&lt;10,1,0)</f>
        <v>0</v>
      </c>
      <c r="CB11">
        <f>IF(RANK(Adj!H11,Adj!$E11:$BD11)&lt;10,1,0)</f>
        <v>0</v>
      </c>
      <c r="CC11">
        <f>IF(RANK(Adj!I11,Adj!$E11:$BD11)&lt;10,1,0)</f>
        <v>0</v>
      </c>
      <c r="CD11">
        <f>IF(RANK(Adj!J11,Adj!$E11:$BD11)&lt;10,1,0)</f>
        <v>0</v>
      </c>
      <c r="CE11">
        <f>IF(RANK(Adj!K11,Adj!$E11:$BD11)&lt;10,1,0)</f>
        <v>0</v>
      </c>
      <c r="CF11">
        <f>IF(RANK(Adj!L11,Adj!$E11:$BD11)&lt;10,1,0)</f>
        <v>0</v>
      </c>
      <c r="CG11">
        <f>IF(RANK(Adj!M11,Adj!$E11:$BD11)&lt;10,1,0)</f>
        <v>0</v>
      </c>
      <c r="CH11">
        <f>IF(RANK(Adj!N11,Adj!$E11:$BD11)&lt;10,1,0)</f>
        <v>0</v>
      </c>
      <c r="CI11">
        <f>IF(RANK(Adj!O11,Adj!$E11:$BD11)&lt;10,1,0)</f>
        <v>0</v>
      </c>
      <c r="CJ11">
        <f>IF(RANK(Adj!P11,Adj!$E11:$BD11)&lt;10,1,0)</f>
        <v>0</v>
      </c>
      <c r="CK11">
        <f>IF(RANK(Adj!Q11,Adj!$E11:$BD11)&lt;10,1,0)</f>
        <v>0</v>
      </c>
      <c r="CL11">
        <f>IF(RANK(Adj!R11,Adj!$E11:$BD11)&lt;10,1,0)</f>
        <v>0</v>
      </c>
      <c r="CM11">
        <f>IF(RANK(Adj!S11,Adj!$E11:$BD11)&lt;10,1,0)</f>
        <v>0</v>
      </c>
      <c r="CN11">
        <f>IF(RANK(Adj!T11,Adj!$E11:$BD11)&lt;10,1,0)</f>
        <v>1</v>
      </c>
      <c r="CO11">
        <f>IF(RANK(Adj!U11,Adj!$E11:$BD11)&lt;10,1,0)</f>
        <v>0</v>
      </c>
      <c r="CP11">
        <f>IF(RANK(Adj!V11,Adj!$E11:$BD11)&lt;10,1,0)</f>
        <v>1</v>
      </c>
      <c r="CQ11">
        <f>IF(RANK(Adj!W11,Adj!$E11:$BD11)&lt;10,1,0)</f>
        <v>0</v>
      </c>
      <c r="CR11">
        <f>IF(RANK(Adj!X11,Adj!$E11:$BD11)&lt;10,1,0)</f>
        <v>0</v>
      </c>
      <c r="CS11">
        <f>IF(RANK(Adj!Y11,Adj!$E11:$BD11)&lt;10,1,0)</f>
        <v>0</v>
      </c>
      <c r="CT11">
        <f>IF(RANK(Adj!Z11,Adj!$E11:$BD11)&lt;10,1,0)</f>
        <v>0</v>
      </c>
      <c r="CU11">
        <f>IF(RANK(Adj!AA11,Adj!$E11:$BD11)&lt;10,1,0)</f>
        <v>0</v>
      </c>
      <c r="CV11">
        <f>IF(RANK(Adj!AB11,Adj!$E11:$BD11)&lt;10,1,0)</f>
        <v>0</v>
      </c>
      <c r="CW11">
        <f>IF(RANK(Adj!AC11,Adj!$E11:$BD11)&lt;10,1,0)</f>
        <v>0</v>
      </c>
      <c r="CX11">
        <f>IF(RANK(Adj!AD11,Adj!$E11:$BD11)&lt;10,1,0)</f>
        <v>0</v>
      </c>
      <c r="CY11">
        <f>IF(RANK(Adj!AE11,Adj!$E11:$BD11)&lt;10,1,0)</f>
        <v>0</v>
      </c>
      <c r="CZ11">
        <f>IF(RANK(Adj!AF11,Adj!$E11:$BD11)&lt;10,1,0)</f>
        <v>1</v>
      </c>
      <c r="DA11">
        <f>IF(RANK(Adj!AG11,Adj!$E11:$BD11)&lt;10,1,0)</f>
        <v>0</v>
      </c>
      <c r="DB11">
        <f>IF(RANK(Adj!AH11,Adj!$E11:$BD11)&lt;10,1,0)</f>
        <v>0</v>
      </c>
      <c r="DC11">
        <f>IF(RANK(Adj!AI11,Adj!$E11:$BD11)&lt;10,1,0)</f>
        <v>0</v>
      </c>
      <c r="DD11">
        <f>IF(RANK(Adj!AJ11,Adj!$E11:$BD11)&lt;10,1,0)</f>
        <v>0</v>
      </c>
      <c r="DE11">
        <f>IF(RANK(Adj!AK11,Adj!$E11:$BD11)&lt;10,1,0)</f>
        <v>1</v>
      </c>
      <c r="DF11">
        <f>IF(RANK(Adj!AL11,Adj!$E11:$BD11)&lt;10,1,0)</f>
        <v>0</v>
      </c>
      <c r="DG11">
        <f>IF(RANK(Adj!AM11,Adj!$E11:$BD11)&lt;10,1,0)</f>
        <v>0</v>
      </c>
      <c r="DH11">
        <f>IF(RANK(Adj!AN11,Adj!$E11:$BD11)&lt;10,1,0)</f>
        <v>0</v>
      </c>
      <c r="DI11">
        <f>IF(RANK(Adj!AO11,Adj!$E11:$BD11)&lt;10,1,0)</f>
        <v>0</v>
      </c>
      <c r="DJ11">
        <f>IF(RANK(Adj!AP11,Adj!$E11:$BD11)&lt;10,1,0)</f>
        <v>0</v>
      </c>
      <c r="DK11">
        <f>IF(RANK(Adj!AQ11,Adj!$E11:$BD11)&lt;10,1,0)</f>
        <v>0</v>
      </c>
      <c r="DL11">
        <f>IF(RANK(Adj!AR11,Adj!$E11:$BD11)&lt;10,1,0)</f>
        <v>0</v>
      </c>
      <c r="DM11">
        <f>IF(RANK(Adj!AS11,Adj!$E11:$BD11)&lt;10,1,0)</f>
        <v>0</v>
      </c>
      <c r="DN11">
        <f>IF(RANK(Adj!AT11,Adj!$E11:$BD11)&lt;10,1,0)</f>
        <v>1</v>
      </c>
      <c r="DO11">
        <f>IF(RANK(Adj!AU11,Adj!$E11:$BD11)&lt;10,1,0)</f>
        <v>0</v>
      </c>
      <c r="DP11">
        <f>IF(RANK(Adj!AV11,Adj!$E11:$BD11)&lt;10,1,0)</f>
        <v>1</v>
      </c>
      <c r="DQ11">
        <f>IF(RANK(Adj!AW11,Adj!$E11:$BD11)&lt;10,1,0)</f>
        <v>0</v>
      </c>
      <c r="DR11">
        <f>IF(RANK(Adj!AX11,Adj!$E11:$BD11)&lt;10,1,0)</f>
        <v>0</v>
      </c>
      <c r="DS11">
        <f>IF(RANK(Adj!AY11,Adj!$E11:$BD11)&lt;10,1,0)</f>
        <v>0</v>
      </c>
      <c r="DT11">
        <f>IF(RANK(Adj!AZ11,Adj!$E11:$BD11)&lt;10,1,0)</f>
        <v>1</v>
      </c>
      <c r="DU11">
        <f>IF(RANK(Adj!BA11,Adj!$E11:$BD11)&lt;10,1,0)</f>
        <v>1</v>
      </c>
      <c r="DV11">
        <f>IF(RANK(Adj!BB11,Adj!$E11:$BD11)&lt;10,1,0)</f>
        <v>0</v>
      </c>
      <c r="DW11">
        <f>IF(RANK(Adj!BC11,Adj!$E11:$BD11)&lt;10,1,0)</f>
        <v>0</v>
      </c>
      <c r="DX11">
        <f>IF(RANK(Adj!BD11,Adj!$E11:$BD11)&lt;10,1,0)</f>
        <v>1</v>
      </c>
      <c r="EK11">
        <f>Grp!E11</f>
        <v>0</v>
      </c>
      <c r="EL11">
        <f>Grp!F11</f>
        <v>0</v>
      </c>
      <c r="EM11">
        <f>Grp!G11</f>
        <v>0</v>
      </c>
      <c r="EN11">
        <f>Grp!H11</f>
        <v>0</v>
      </c>
      <c r="EO11">
        <f>Grp!I11</f>
        <v>1</v>
      </c>
      <c r="EP11">
        <f>Grp!J11</f>
        <v>0</v>
      </c>
      <c r="EQ11">
        <f>Grp!K11</f>
        <v>0</v>
      </c>
      <c r="ER11">
        <f>Grp!L11</f>
        <v>0</v>
      </c>
      <c r="ES11">
        <f>Grp!M11</f>
        <v>0</v>
      </c>
      <c r="ET11">
        <f>Grp!N11</f>
        <v>0</v>
      </c>
      <c r="EU11">
        <f>Grp!O11</f>
        <v>0</v>
      </c>
      <c r="EV11">
        <f>Grp!P11</f>
        <v>0</v>
      </c>
      <c r="EW11">
        <f>Grp!Q11</f>
        <v>0</v>
      </c>
      <c r="EX11">
        <f>Grp!R11</f>
        <v>0</v>
      </c>
      <c r="EY11">
        <f>Grp!S11</f>
        <v>1</v>
      </c>
      <c r="EZ11">
        <f>Grp!T11</f>
        <v>2</v>
      </c>
      <c r="FA11">
        <f>Grp!U11</f>
        <v>0</v>
      </c>
      <c r="FB11">
        <f>Grp!V11</f>
        <v>2</v>
      </c>
      <c r="FC11">
        <f>Grp!W11</f>
        <v>1</v>
      </c>
      <c r="FD11">
        <f>Grp!X11</f>
        <v>0</v>
      </c>
      <c r="FE11">
        <f>Grp!Y11</f>
        <v>0</v>
      </c>
      <c r="FF11">
        <f>Grp!Z11</f>
        <v>0</v>
      </c>
      <c r="FG11">
        <f>Grp!AA11</f>
        <v>0</v>
      </c>
      <c r="FH11">
        <f>Grp!AB11</f>
        <v>0</v>
      </c>
      <c r="FI11">
        <f>Grp!AC11</f>
        <v>1</v>
      </c>
      <c r="FJ11">
        <f>Grp!AD11</f>
        <v>0</v>
      </c>
      <c r="FK11">
        <f>Grp!AE11</f>
        <v>1</v>
      </c>
      <c r="FL11">
        <f>Grp!AF11</f>
        <v>3</v>
      </c>
      <c r="FM11">
        <f>Grp!AG11</f>
        <v>0</v>
      </c>
      <c r="FN11">
        <f>Grp!AH11</f>
        <v>1</v>
      </c>
      <c r="FO11">
        <f>Grp!AI11</f>
        <v>0</v>
      </c>
      <c r="FP11">
        <f>Grp!AJ11</f>
        <v>0</v>
      </c>
      <c r="FQ11">
        <f>Grp!AK11</f>
        <v>1</v>
      </c>
      <c r="FR11">
        <f>Grp!AL11</f>
        <v>1</v>
      </c>
      <c r="FS11">
        <f>Grp!AM11</f>
        <v>0</v>
      </c>
      <c r="FT11">
        <f>Grp!AN11</f>
        <v>0</v>
      </c>
      <c r="FU11">
        <f>Grp!AO11</f>
        <v>0</v>
      </c>
      <c r="FV11">
        <f>Grp!AP11</f>
        <v>0</v>
      </c>
      <c r="FW11">
        <f>Grp!AQ11</f>
        <v>0</v>
      </c>
      <c r="FX11">
        <f>Grp!AR11</f>
        <v>0</v>
      </c>
      <c r="FY11">
        <f>Grp!AS11</f>
        <v>1</v>
      </c>
      <c r="FZ11">
        <f>Grp!AT11</f>
        <v>2</v>
      </c>
      <c r="GA11">
        <f>Grp!AU11</f>
        <v>0</v>
      </c>
      <c r="GB11">
        <f>Grp!AV11</f>
        <v>3</v>
      </c>
      <c r="GC11">
        <f>Grp!AW11</f>
        <v>0</v>
      </c>
      <c r="GD11">
        <f>Grp!AX11</f>
        <v>0</v>
      </c>
      <c r="GE11">
        <f>Grp!AY11</f>
        <v>0</v>
      </c>
      <c r="GF11">
        <f>Grp!AZ11</f>
        <v>1</v>
      </c>
      <c r="GG11">
        <f>Grp!BA11</f>
        <v>1</v>
      </c>
      <c r="GH11">
        <f>Grp!BB11</f>
        <v>0</v>
      </c>
      <c r="GI11">
        <f>Grp!BC11</f>
        <v>1</v>
      </c>
      <c r="GJ11">
        <f>Grp!BD11</f>
        <v>0</v>
      </c>
    </row>
    <row r="12" spans="1:192">
      <c r="A12" s="21">
        <v>10</v>
      </c>
      <c r="B12" t="str">
        <f t="shared" si="0"/>
        <v>Мария Николова</v>
      </c>
      <c r="C12">
        <f>IFERROR(MATCH(B12,Groups!B$1:B$47,0),0)</f>
        <v>21</v>
      </c>
      <c r="D12">
        <f>IFERROR(MATCH(B12,Groups!C$1:C$66,0),0)</f>
        <v>0</v>
      </c>
      <c r="E12" s="3" t="s">
        <v>421</v>
      </c>
      <c r="F12" s="15">
        <v>288</v>
      </c>
      <c r="G12" s="13" t="s">
        <v>620</v>
      </c>
      <c r="H12" s="17"/>
      <c r="I12" s="17"/>
      <c r="J12" s="17"/>
      <c r="K12" s="17"/>
      <c r="L12" s="4">
        <v>15</v>
      </c>
      <c r="M12" s="59"/>
      <c r="N12" s="7"/>
      <c r="O12" s="17"/>
      <c r="P12" s="4"/>
      <c r="Q12" s="17"/>
      <c r="R12" s="17"/>
      <c r="S12" s="17"/>
      <c r="T12" s="17">
        <v>8</v>
      </c>
      <c r="U12" s="59"/>
      <c r="V12" s="7">
        <v>11</v>
      </c>
      <c r="W12" s="17">
        <v>41</v>
      </c>
      <c r="X12" s="7">
        <v>24</v>
      </c>
      <c r="Y12" s="37"/>
      <c r="Z12" s="34"/>
      <c r="AA12" s="74"/>
      <c r="AB12" s="35"/>
      <c r="AC12" s="17"/>
      <c r="AD12" s="17"/>
      <c r="AE12" s="17">
        <v>16</v>
      </c>
      <c r="AF12" s="17"/>
      <c r="AG12" s="4"/>
      <c r="AH12" s="4"/>
      <c r="AI12" s="59">
        <v>7</v>
      </c>
      <c r="AJ12" s="35"/>
      <c r="AK12" s="4">
        <v>5</v>
      </c>
      <c r="AL12" s="4"/>
      <c r="AM12" s="28"/>
      <c r="AN12" s="4">
        <v>22</v>
      </c>
      <c r="AO12" s="35"/>
      <c r="AP12" s="82"/>
      <c r="AQ12" s="17"/>
      <c r="AR12" s="17"/>
      <c r="AS12" s="17">
        <v>12</v>
      </c>
      <c r="AT12" s="17"/>
      <c r="AU12" s="4"/>
      <c r="AV12" s="28">
        <v>20</v>
      </c>
      <c r="AW12" s="34">
        <v>60</v>
      </c>
      <c r="AX12" s="85"/>
      <c r="AY12" s="26">
        <v>25</v>
      </c>
      <c r="AZ12" s="17"/>
      <c r="BA12" s="17"/>
      <c r="BB12" s="17"/>
      <c r="BC12" s="4">
        <v>31</v>
      </c>
      <c r="BD12" s="7">
        <v>14</v>
      </c>
      <c r="BE12" s="17"/>
      <c r="BF12" s="4">
        <v>8</v>
      </c>
      <c r="BG12" s="7">
        <v>49</v>
      </c>
      <c r="BY12">
        <f>IF(RANK(Adj!E12,Adj!$E12:$BD12)&lt;10,1,0)</f>
        <v>0</v>
      </c>
      <c r="BZ12">
        <f>IF(RANK(Adj!F12,Adj!$E12:$BD12)&lt;10,1,0)</f>
        <v>0</v>
      </c>
      <c r="CA12">
        <f>IF(RANK(Adj!G12,Adj!$E12:$BD12)&lt;10,1,0)</f>
        <v>0</v>
      </c>
      <c r="CB12">
        <f>IF(RANK(Adj!H12,Adj!$E12:$BD12)&lt;10,1,0)</f>
        <v>0</v>
      </c>
      <c r="CC12">
        <f>IF(RANK(Adj!I12,Adj!$E12:$BD12)&lt;10,1,0)</f>
        <v>0</v>
      </c>
      <c r="CD12">
        <f>IF(RANK(Adj!J12,Adj!$E12:$BD12)&lt;10,1,0)</f>
        <v>0</v>
      </c>
      <c r="CE12">
        <f>IF(RANK(Adj!K12,Adj!$E12:$BD12)&lt;10,1,0)</f>
        <v>0</v>
      </c>
      <c r="CF12">
        <f>IF(RANK(Adj!L12,Adj!$E12:$BD12)&lt;10,1,0)</f>
        <v>0</v>
      </c>
      <c r="CG12">
        <f>IF(RANK(Adj!M12,Adj!$E12:$BD12)&lt;10,1,0)</f>
        <v>0</v>
      </c>
      <c r="CH12">
        <f>IF(RANK(Adj!N12,Adj!$E12:$BD12)&lt;10,1,0)</f>
        <v>0</v>
      </c>
      <c r="CI12">
        <f>IF(RANK(Adj!O12,Adj!$E12:$BD12)&lt;10,1,0)</f>
        <v>0</v>
      </c>
      <c r="CJ12">
        <f>IF(RANK(Adj!P12,Adj!$E12:$BD12)&lt;10,1,0)</f>
        <v>0</v>
      </c>
      <c r="CK12">
        <f>IF(RANK(Adj!Q12,Adj!$E12:$BD12)&lt;10,1,0)</f>
        <v>0</v>
      </c>
      <c r="CL12">
        <f>IF(RANK(Adj!R12,Adj!$E12:$BD12)&lt;10,1,0)</f>
        <v>0</v>
      </c>
      <c r="CM12">
        <f>IF(RANK(Adj!S12,Adj!$E12:$BD12)&lt;10,1,0)</f>
        <v>0</v>
      </c>
      <c r="CN12">
        <f>IF(RANK(Adj!T12,Adj!$E12:$BD12)&lt;10,1,0)</f>
        <v>1</v>
      </c>
      <c r="CO12">
        <f>IF(RANK(Adj!U12,Adj!$E12:$BD12)&lt;10,1,0)</f>
        <v>1</v>
      </c>
      <c r="CP12">
        <f>IF(RANK(Adj!V12,Adj!$E12:$BD12)&lt;10,1,0)</f>
        <v>0</v>
      </c>
      <c r="CQ12">
        <f>IF(RANK(Adj!W12,Adj!$E12:$BD12)&lt;10,1,0)</f>
        <v>0</v>
      </c>
      <c r="CR12">
        <f>IF(RANK(Adj!X12,Adj!$E12:$BD12)&lt;10,1,0)</f>
        <v>0</v>
      </c>
      <c r="CS12">
        <f>IF(RANK(Adj!Y12,Adj!$E12:$BD12)&lt;10,1,0)</f>
        <v>0</v>
      </c>
      <c r="CT12">
        <f>IF(RANK(Adj!Z12,Adj!$E12:$BD12)&lt;10,1,0)</f>
        <v>0</v>
      </c>
      <c r="CU12">
        <f>IF(RANK(Adj!AA12,Adj!$E12:$BD12)&lt;10,1,0)</f>
        <v>0</v>
      </c>
      <c r="CV12">
        <f>IF(RANK(Adj!AB12,Adj!$E12:$BD12)&lt;10,1,0)</f>
        <v>1</v>
      </c>
      <c r="CW12">
        <f>IF(RANK(Adj!AC12,Adj!$E12:$BD12)&lt;10,1,0)</f>
        <v>0</v>
      </c>
      <c r="CX12">
        <f>IF(RANK(Adj!AD12,Adj!$E12:$BD12)&lt;10,1,0)</f>
        <v>0</v>
      </c>
      <c r="CY12">
        <f>IF(RANK(Adj!AE12,Adj!$E12:$BD12)&lt;10,1,0)</f>
        <v>0</v>
      </c>
      <c r="CZ12">
        <f>IF(RANK(Adj!AF12,Adj!$E12:$BD12)&lt;10,1,0)</f>
        <v>0</v>
      </c>
      <c r="DA12">
        <f>IF(RANK(Adj!AG12,Adj!$E12:$BD12)&lt;10,1,0)</f>
        <v>0</v>
      </c>
      <c r="DB12">
        <f>IF(RANK(Adj!AH12,Adj!$E12:$BD12)&lt;10,1,0)</f>
        <v>0</v>
      </c>
      <c r="DC12">
        <f>IF(RANK(Adj!AI12,Adj!$E12:$BD12)&lt;10,1,0)</f>
        <v>0</v>
      </c>
      <c r="DD12">
        <f>IF(RANK(Adj!AJ12,Adj!$E12:$BD12)&lt;10,1,0)</f>
        <v>0</v>
      </c>
      <c r="DE12">
        <f>IF(RANK(Adj!AK12,Adj!$E12:$BD12)&lt;10,1,0)</f>
        <v>1</v>
      </c>
      <c r="DF12">
        <f>IF(RANK(Adj!AL12,Adj!$E12:$BD12)&lt;10,1,0)</f>
        <v>0</v>
      </c>
      <c r="DG12">
        <f>IF(RANK(Adj!AM12,Adj!$E12:$BD12)&lt;10,1,0)</f>
        <v>0</v>
      </c>
      <c r="DH12">
        <f>IF(RANK(Adj!AN12,Adj!$E12:$BD12)&lt;10,1,0)</f>
        <v>0</v>
      </c>
      <c r="DI12">
        <f>IF(RANK(Adj!AO12,Adj!$E12:$BD12)&lt;10,1,0)</f>
        <v>0</v>
      </c>
      <c r="DJ12">
        <f>IF(RANK(Adj!AP12,Adj!$E12:$BD12)&lt;10,1,0)</f>
        <v>0</v>
      </c>
      <c r="DK12">
        <f>IF(RANK(Adj!AQ12,Adj!$E12:$BD12)&lt;10,1,0)</f>
        <v>0</v>
      </c>
      <c r="DL12">
        <f>IF(RANK(Adj!AR12,Adj!$E12:$BD12)&lt;10,1,0)</f>
        <v>0</v>
      </c>
      <c r="DM12">
        <f>IF(RANK(Adj!AS12,Adj!$E12:$BD12)&lt;10,1,0)</f>
        <v>1</v>
      </c>
      <c r="DN12">
        <f>IF(RANK(Adj!AT12,Adj!$E12:$BD12)&lt;10,1,0)</f>
        <v>1</v>
      </c>
      <c r="DO12">
        <f>IF(RANK(Adj!AU12,Adj!$E12:$BD12)&lt;10,1,0)</f>
        <v>0</v>
      </c>
      <c r="DP12">
        <f>IF(RANK(Adj!AV12,Adj!$E12:$BD12)&lt;10,1,0)</f>
        <v>1</v>
      </c>
      <c r="DQ12">
        <f>IF(RANK(Adj!AW12,Adj!$E12:$BD12)&lt;10,1,0)</f>
        <v>0</v>
      </c>
      <c r="DR12">
        <f>IF(RANK(Adj!AX12,Adj!$E12:$BD12)&lt;10,1,0)</f>
        <v>0</v>
      </c>
      <c r="DS12">
        <f>IF(RANK(Adj!AY12,Adj!$E12:$BD12)&lt;10,1,0)</f>
        <v>0</v>
      </c>
      <c r="DT12">
        <f>IF(RANK(Adj!AZ12,Adj!$E12:$BD12)&lt;10,1,0)</f>
        <v>1</v>
      </c>
      <c r="DU12">
        <f>IF(RANK(Adj!BA12,Adj!$E12:$BD12)&lt;10,1,0)</f>
        <v>0</v>
      </c>
      <c r="DV12">
        <f>IF(RANK(Adj!BB12,Adj!$E12:$BD12)&lt;10,1,0)</f>
        <v>0</v>
      </c>
      <c r="DW12">
        <f>IF(RANK(Adj!BC12,Adj!$E12:$BD12)&lt;10,1,0)</f>
        <v>0</v>
      </c>
      <c r="DX12">
        <f>IF(RANK(Adj!BD12,Adj!$E12:$BD12)&lt;10,1,0)</f>
        <v>1</v>
      </c>
      <c r="EK12">
        <f>Grp!E12</f>
        <v>0</v>
      </c>
      <c r="EL12">
        <f>Grp!F12</f>
        <v>0</v>
      </c>
      <c r="EM12">
        <f>Grp!G12</f>
        <v>0</v>
      </c>
      <c r="EN12">
        <f>Grp!H12</f>
        <v>0</v>
      </c>
      <c r="EO12">
        <f>Grp!I12</f>
        <v>1</v>
      </c>
      <c r="EP12">
        <f>Grp!J12</f>
        <v>0</v>
      </c>
      <c r="EQ12">
        <f>Grp!K12</f>
        <v>0</v>
      </c>
      <c r="ER12">
        <f>Grp!L12</f>
        <v>0</v>
      </c>
      <c r="ES12">
        <f>Grp!M12</f>
        <v>0</v>
      </c>
      <c r="ET12">
        <f>Grp!N12</f>
        <v>0</v>
      </c>
      <c r="EU12">
        <f>Grp!O12</f>
        <v>0</v>
      </c>
      <c r="EV12">
        <f>Grp!P12</f>
        <v>0</v>
      </c>
      <c r="EW12">
        <f>Grp!Q12</f>
        <v>1</v>
      </c>
      <c r="EX12">
        <f>Grp!R12</f>
        <v>0</v>
      </c>
      <c r="EY12">
        <f>Grp!S12</f>
        <v>1</v>
      </c>
      <c r="EZ12">
        <f>Grp!T12</f>
        <v>2</v>
      </c>
      <c r="FA12">
        <f>Grp!U12</f>
        <v>2</v>
      </c>
      <c r="FB12">
        <f>Grp!V12</f>
        <v>1</v>
      </c>
      <c r="FC12">
        <f>Grp!W12</f>
        <v>0</v>
      </c>
      <c r="FD12">
        <f>Grp!X12</f>
        <v>0</v>
      </c>
      <c r="FE12">
        <f>Grp!Y12</f>
        <v>0</v>
      </c>
      <c r="FF12">
        <f>Grp!Z12</f>
        <v>0</v>
      </c>
      <c r="FG12">
        <f>Grp!AA12</f>
        <v>0</v>
      </c>
      <c r="FH12">
        <f>Grp!AB12</f>
        <v>1</v>
      </c>
      <c r="FI12">
        <f>Grp!AC12</f>
        <v>0</v>
      </c>
      <c r="FJ12">
        <f>Grp!AD12</f>
        <v>0</v>
      </c>
      <c r="FK12">
        <f>Grp!AE12</f>
        <v>0</v>
      </c>
      <c r="FL12">
        <f>Grp!AF12</f>
        <v>1</v>
      </c>
      <c r="FM12">
        <f>Grp!AG12</f>
        <v>0</v>
      </c>
      <c r="FN12">
        <f>Grp!AH12</f>
        <v>1</v>
      </c>
      <c r="FO12">
        <f>Grp!AI12</f>
        <v>0</v>
      </c>
      <c r="FP12">
        <f>Grp!AJ12</f>
        <v>0</v>
      </c>
      <c r="FQ12">
        <f>Grp!AK12</f>
        <v>2</v>
      </c>
      <c r="FR12">
        <f>Grp!AL12</f>
        <v>1</v>
      </c>
      <c r="FS12">
        <f>Grp!AM12</f>
        <v>0</v>
      </c>
      <c r="FT12">
        <f>Grp!AN12</f>
        <v>0</v>
      </c>
      <c r="FU12">
        <f>Grp!AO12</f>
        <v>0</v>
      </c>
      <c r="FV12">
        <f>Grp!AP12</f>
        <v>1</v>
      </c>
      <c r="FW12">
        <f>Grp!AQ12</f>
        <v>0</v>
      </c>
      <c r="FX12">
        <f>Grp!AR12</f>
        <v>0</v>
      </c>
      <c r="FY12">
        <f>Grp!AS12</f>
        <v>1</v>
      </c>
      <c r="FZ12">
        <f>Grp!AT12</f>
        <v>3</v>
      </c>
      <c r="GA12">
        <f>Grp!AU12</f>
        <v>0</v>
      </c>
      <c r="GB12">
        <f>Grp!AV12</f>
        <v>2</v>
      </c>
      <c r="GC12">
        <f>Grp!AW12</f>
        <v>0</v>
      </c>
      <c r="GD12">
        <f>Grp!AX12</f>
        <v>0</v>
      </c>
      <c r="GE12">
        <f>Grp!AY12</f>
        <v>0</v>
      </c>
      <c r="GF12">
        <f>Grp!AZ12</f>
        <v>2</v>
      </c>
      <c r="GG12">
        <f>Grp!BA12</f>
        <v>1</v>
      </c>
      <c r="GH12">
        <f>Grp!BB12</f>
        <v>0</v>
      </c>
      <c r="GI12">
        <f>Grp!BC12</f>
        <v>1</v>
      </c>
      <c r="GJ12">
        <f>Grp!BD12</f>
        <v>3</v>
      </c>
    </row>
    <row r="13" spans="1:192">
      <c r="A13" s="21">
        <v>11</v>
      </c>
      <c r="B13" t="str">
        <f t="shared" si="0"/>
        <v>Атанас Атанасов</v>
      </c>
      <c r="C13">
        <f>IFERROR(MATCH(B13,Groups!B$1:B$47,0),0)</f>
        <v>2</v>
      </c>
      <c r="D13">
        <f>IFERROR(MATCH(B13,Groups!C$1:C$66,0),0)</f>
        <v>0</v>
      </c>
      <c r="E13" s="5" t="s">
        <v>30</v>
      </c>
      <c r="F13" s="15">
        <v>272</v>
      </c>
      <c r="G13" s="13" t="s">
        <v>621</v>
      </c>
      <c r="H13" s="17"/>
      <c r="I13" s="17"/>
      <c r="J13" s="17">
        <v>6</v>
      </c>
      <c r="K13" s="17"/>
      <c r="L13" s="4">
        <v>5</v>
      </c>
      <c r="M13" s="59">
        <v>3</v>
      </c>
      <c r="N13" s="7">
        <v>12</v>
      </c>
      <c r="O13" s="17"/>
      <c r="P13" s="4">
        <v>16</v>
      </c>
      <c r="Q13" s="17"/>
      <c r="R13" s="17"/>
      <c r="S13" s="17"/>
      <c r="T13" s="17"/>
      <c r="U13" s="59">
        <v>4</v>
      </c>
      <c r="V13" s="7">
        <v>35</v>
      </c>
      <c r="W13" s="17">
        <v>64</v>
      </c>
      <c r="X13" s="7"/>
      <c r="Y13" s="37"/>
      <c r="Z13" s="34">
        <v>22</v>
      </c>
      <c r="AA13" s="74"/>
      <c r="AB13" s="35">
        <v>22</v>
      </c>
      <c r="AC13" s="17">
        <v>5</v>
      </c>
      <c r="AD13" s="17">
        <v>8</v>
      </c>
      <c r="AE13" s="17"/>
      <c r="AF13" s="17">
        <v>7</v>
      </c>
      <c r="AG13" s="4"/>
      <c r="AH13" s="4"/>
      <c r="AI13" s="59"/>
      <c r="AJ13" s="35">
        <v>2</v>
      </c>
      <c r="AK13" s="4">
        <v>3</v>
      </c>
      <c r="AL13" s="4">
        <v>4</v>
      </c>
      <c r="AM13" s="28"/>
      <c r="AN13" s="4">
        <v>19</v>
      </c>
      <c r="AO13" s="35"/>
      <c r="AP13" s="82"/>
      <c r="AQ13" s="17">
        <v>3</v>
      </c>
      <c r="AR13" s="17"/>
      <c r="AS13" s="17"/>
      <c r="AT13" s="17"/>
      <c r="AU13" s="4">
        <v>8</v>
      </c>
      <c r="AV13" s="28"/>
      <c r="AW13" s="34">
        <v>44</v>
      </c>
      <c r="AX13" s="85">
        <v>32</v>
      </c>
      <c r="AY13" s="26"/>
      <c r="AZ13" s="17">
        <v>10</v>
      </c>
      <c r="BA13" s="17"/>
      <c r="BB13" s="17"/>
      <c r="BC13" s="4">
        <v>3</v>
      </c>
      <c r="BD13" s="7">
        <v>26</v>
      </c>
      <c r="BE13" s="17">
        <v>16</v>
      </c>
      <c r="BF13" s="4">
        <v>11</v>
      </c>
      <c r="BG13" s="7">
        <v>8</v>
      </c>
      <c r="BY13">
        <f>IF(RANK(Adj!E13,Adj!$E13:$BD13)&lt;10,1,0)</f>
        <v>0</v>
      </c>
      <c r="BZ13">
        <f>IF(RANK(Adj!F13,Adj!$E13:$BD13)&lt;10,1,0)</f>
        <v>0</v>
      </c>
      <c r="CA13">
        <f>IF(RANK(Adj!G13,Adj!$E13:$BD13)&lt;10,1,0)</f>
        <v>0</v>
      </c>
      <c r="CB13">
        <f>IF(RANK(Adj!H13,Adj!$E13:$BD13)&lt;10,1,0)</f>
        <v>0</v>
      </c>
      <c r="CC13">
        <f>IF(RANK(Adj!I13,Adj!$E13:$BD13)&lt;10,1,0)</f>
        <v>0</v>
      </c>
      <c r="CD13">
        <f>IF(RANK(Adj!J13,Adj!$E13:$BD13)&lt;10,1,0)</f>
        <v>0</v>
      </c>
      <c r="CE13">
        <f>IF(RANK(Adj!K13,Adj!$E13:$BD13)&lt;10,1,0)</f>
        <v>0</v>
      </c>
      <c r="CF13">
        <f>IF(RANK(Adj!L13,Adj!$E13:$BD13)&lt;10,1,0)</f>
        <v>0</v>
      </c>
      <c r="CG13">
        <f>IF(RANK(Adj!M13,Adj!$E13:$BD13)&lt;10,1,0)</f>
        <v>0</v>
      </c>
      <c r="CH13">
        <f>IF(RANK(Adj!N13,Adj!$E13:$BD13)&lt;10,1,0)</f>
        <v>0</v>
      </c>
      <c r="CI13">
        <f>IF(RANK(Adj!O13,Adj!$E13:$BD13)&lt;10,1,0)</f>
        <v>0</v>
      </c>
      <c r="CJ13">
        <f>IF(RANK(Adj!P13,Adj!$E13:$BD13)&lt;10,1,0)</f>
        <v>0</v>
      </c>
      <c r="CK13">
        <f>IF(RANK(Adj!Q13,Adj!$E13:$BD13)&lt;10,1,0)</f>
        <v>0</v>
      </c>
      <c r="CL13">
        <f>IF(RANK(Adj!R13,Adj!$E13:$BD13)&lt;10,1,0)</f>
        <v>0</v>
      </c>
      <c r="CM13">
        <f>IF(RANK(Adj!S13,Adj!$E13:$BD13)&lt;10,1,0)</f>
        <v>1</v>
      </c>
      <c r="CN13">
        <f>IF(RANK(Adj!T13,Adj!$E13:$BD13)&lt;10,1,0)</f>
        <v>1</v>
      </c>
      <c r="CO13">
        <f>IF(RANK(Adj!U13,Adj!$E13:$BD13)&lt;10,1,0)</f>
        <v>0</v>
      </c>
      <c r="CP13">
        <f>IF(RANK(Adj!V13,Adj!$E13:$BD13)&lt;10,1,0)</f>
        <v>0</v>
      </c>
      <c r="CQ13">
        <f>IF(RANK(Adj!W13,Adj!$E13:$BD13)&lt;10,1,0)</f>
        <v>1</v>
      </c>
      <c r="CR13">
        <f>IF(RANK(Adj!X13,Adj!$E13:$BD13)&lt;10,1,0)</f>
        <v>0</v>
      </c>
      <c r="CS13">
        <f>IF(RANK(Adj!Y13,Adj!$E13:$BD13)&lt;10,1,0)</f>
        <v>1</v>
      </c>
      <c r="CT13">
        <f>IF(RANK(Adj!Z13,Adj!$E13:$BD13)&lt;10,1,0)</f>
        <v>0</v>
      </c>
      <c r="CU13">
        <f>IF(RANK(Adj!AA13,Adj!$E13:$BD13)&lt;10,1,0)</f>
        <v>0</v>
      </c>
      <c r="CV13">
        <f>IF(RANK(Adj!AB13,Adj!$E13:$BD13)&lt;10,1,0)</f>
        <v>0</v>
      </c>
      <c r="CW13">
        <f>IF(RANK(Adj!AC13,Adj!$E13:$BD13)&lt;10,1,0)</f>
        <v>0</v>
      </c>
      <c r="CX13">
        <f>IF(RANK(Adj!AD13,Adj!$E13:$BD13)&lt;10,1,0)</f>
        <v>0</v>
      </c>
      <c r="CY13">
        <f>IF(RANK(Adj!AE13,Adj!$E13:$BD13)&lt;10,1,0)</f>
        <v>0</v>
      </c>
      <c r="CZ13">
        <f>IF(RANK(Adj!AF13,Adj!$E13:$BD13)&lt;10,1,0)</f>
        <v>0</v>
      </c>
      <c r="DA13">
        <f>IF(RANK(Adj!AG13,Adj!$E13:$BD13)&lt;10,1,0)</f>
        <v>0</v>
      </c>
      <c r="DB13">
        <f>IF(RANK(Adj!AH13,Adj!$E13:$BD13)&lt;10,1,0)</f>
        <v>0</v>
      </c>
      <c r="DC13">
        <f>IF(RANK(Adj!AI13,Adj!$E13:$BD13)&lt;10,1,0)</f>
        <v>0</v>
      </c>
      <c r="DD13">
        <f>IF(RANK(Adj!AJ13,Adj!$E13:$BD13)&lt;10,1,0)</f>
        <v>0</v>
      </c>
      <c r="DE13">
        <f>IF(RANK(Adj!AK13,Adj!$E13:$BD13)&lt;10,1,0)</f>
        <v>1</v>
      </c>
      <c r="DF13">
        <f>IF(RANK(Adj!AL13,Adj!$E13:$BD13)&lt;10,1,0)</f>
        <v>0</v>
      </c>
      <c r="DG13">
        <f>IF(RANK(Adj!AM13,Adj!$E13:$BD13)&lt;10,1,0)</f>
        <v>0</v>
      </c>
      <c r="DH13">
        <f>IF(RANK(Adj!AN13,Adj!$E13:$BD13)&lt;10,1,0)</f>
        <v>0</v>
      </c>
      <c r="DI13">
        <f>IF(RANK(Adj!AO13,Adj!$E13:$BD13)&lt;10,1,0)</f>
        <v>0</v>
      </c>
      <c r="DJ13">
        <f>IF(RANK(Adj!AP13,Adj!$E13:$BD13)&lt;10,1,0)</f>
        <v>0</v>
      </c>
      <c r="DK13">
        <f>IF(RANK(Adj!AQ13,Adj!$E13:$BD13)&lt;10,1,0)</f>
        <v>0</v>
      </c>
      <c r="DL13">
        <f>IF(RANK(Adj!AR13,Adj!$E13:$BD13)&lt;10,1,0)</f>
        <v>0</v>
      </c>
      <c r="DM13">
        <f>IF(RANK(Adj!AS13,Adj!$E13:$BD13)&lt;10,1,0)</f>
        <v>0</v>
      </c>
      <c r="DN13">
        <f>IF(RANK(Adj!AT13,Adj!$E13:$BD13)&lt;10,1,0)</f>
        <v>1</v>
      </c>
      <c r="DO13">
        <f>IF(RANK(Adj!AU13,Adj!$E13:$BD13)&lt;10,1,0)</f>
        <v>1</v>
      </c>
      <c r="DP13">
        <f>IF(RANK(Adj!AV13,Adj!$E13:$BD13)&lt;10,1,0)</f>
        <v>0</v>
      </c>
      <c r="DQ13">
        <f>IF(RANK(Adj!AW13,Adj!$E13:$BD13)&lt;10,1,0)</f>
        <v>0</v>
      </c>
      <c r="DR13">
        <f>IF(RANK(Adj!AX13,Adj!$E13:$BD13)&lt;10,1,0)</f>
        <v>0</v>
      </c>
      <c r="DS13">
        <f>IF(RANK(Adj!AY13,Adj!$E13:$BD13)&lt;10,1,0)</f>
        <v>0</v>
      </c>
      <c r="DT13">
        <f>IF(RANK(Adj!AZ13,Adj!$E13:$BD13)&lt;10,1,0)</f>
        <v>0</v>
      </c>
      <c r="DU13">
        <f>IF(RANK(Adj!BA13,Adj!$E13:$BD13)&lt;10,1,0)</f>
        <v>1</v>
      </c>
      <c r="DV13">
        <f>IF(RANK(Adj!BB13,Adj!$E13:$BD13)&lt;10,1,0)</f>
        <v>0</v>
      </c>
      <c r="DW13">
        <f>IF(RANK(Adj!BC13,Adj!$E13:$BD13)&lt;10,1,0)</f>
        <v>0</v>
      </c>
      <c r="DX13">
        <f>IF(RANK(Adj!BD13,Adj!$E13:$BD13)&lt;10,1,0)</f>
        <v>1</v>
      </c>
      <c r="EK13">
        <f>Grp!E13</f>
        <v>0</v>
      </c>
      <c r="EL13">
        <f>Grp!F13</f>
        <v>0</v>
      </c>
      <c r="EM13">
        <f>Grp!G13</f>
        <v>0</v>
      </c>
      <c r="EN13">
        <f>Grp!H13</f>
        <v>0</v>
      </c>
      <c r="EO13">
        <f>Grp!I13</f>
        <v>1</v>
      </c>
      <c r="EP13">
        <f>Grp!J13</f>
        <v>0</v>
      </c>
      <c r="EQ13">
        <f>Grp!K13</f>
        <v>1</v>
      </c>
      <c r="ER13">
        <f>Grp!L13</f>
        <v>0</v>
      </c>
      <c r="ES13">
        <f>Grp!M13</f>
        <v>1</v>
      </c>
      <c r="ET13">
        <f>Grp!N13</f>
        <v>0</v>
      </c>
      <c r="EU13">
        <f>Grp!O13</f>
        <v>0</v>
      </c>
      <c r="EV13">
        <f>Grp!P13</f>
        <v>0</v>
      </c>
      <c r="EW13">
        <f>Grp!Q13</f>
        <v>0</v>
      </c>
      <c r="EX13">
        <f>Grp!R13</f>
        <v>0</v>
      </c>
      <c r="EY13">
        <f>Grp!S13</f>
        <v>2</v>
      </c>
      <c r="EZ13">
        <f>Grp!T13</f>
        <v>3</v>
      </c>
      <c r="FA13">
        <f>Grp!U13</f>
        <v>0</v>
      </c>
      <c r="FB13">
        <f>Grp!V13</f>
        <v>0</v>
      </c>
      <c r="FC13">
        <f>Grp!W13</f>
        <v>1</v>
      </c>
      <c r="FD13">
        <f>Grp!X13</f>
        <v>0</v>
      </c>
      <c r="FE13">
        <f>Grp!Y13</f>
        <v>2</v>
      </c>
      <c r="FF13">
        <f>Grp!Z13</f>
        <v>0</v>
      </c>
      <c r="FG13">
        <f>Grp!AA13</f>
        <v>1</v>
      </c>
      <c r="FH13">
        <f>Grp!AB13</f>
        <v>0</v>
      </c>
      <c r="FI13">
        <f>Grp!AC13</f>
        <v>0</v>
      </c>
      <c r="FJ13">
        <f>Grp!AD13</f>
        <v>0</v>
      </c>
      <c r="FK13">
        <f>Grp!AE13</f>
        <v>0</v>
      </c>
      <c r="FL13">
        <f>Grp!AF13</f>
        <v>0</v>
      </c>
      <c r="FM13">
        <f>Grp!AG13</f>
        <v>0</v>
      </c>
      <c r="FN13">
        <f>Grp!AH13</f>
        <v>1</v>
      </c>
      <c r="FO13">
        <f>Grp!AI13</f>
        <v>0</v>
      </c>
      <c r="FP13">
        <f>Grp!AJ13</f>
        <v>0</v>
      </c>
      <c r="FQ13">
        <f>Grp!AK13</f>
        <v>2</v>
      </c>
      <c r="FR13">
        <f>Grp!AL13</f>
        <v>0</v>
      </c>
      <c r="FS13">
        <f>Grp!AM13</f>
        <v>0</v>
      </c>
      <c r="FT13">
        <f>Grp!AN13</f>
        <v>0</v>
      </c>
      <c r="FU13">
        <f>Grp!AO13</f>
        <v>0</v>
      </c>
      <c r="FV13">
        <f>Grp!AP13</f>
        <v>0</v>
      </c>
      <c r="FW13">
        <f>Grp!AQ13</f>
        <v>0</v>
      </c>
      <c r="FX13">
        <f>Grp!AR13</f>
        <v>1</v>
      </c>
      <c r="FY13">
        <f>Grp!AS13</f>
        <v>0</v>
      </c>
      <c r="FZ13">
        <f>Grp!AT13</f>
        <v>2</v>
      </c>
      <c r="GA13">
        <f>Grp!AU13</f>
        <v>2</v>
      </c>
      <c r="GB13">
        <f>Grp!AV13</f>
        <v>0</v>
      </c>
      <c r="GC13">
        <f>Grp!AW13</f>
        <v>1</v>
      </c>
      <c r="GD13">
        <f>Grp!AX13</f>
        <v>0</v>
      </c>
      <c r="GE13">
        <f>Grp!AY13</f>
        <v>0</v>
      </c>
      <c r="GF13">
        <f>Grp!AZ13</f>
        <v>1</v>
      </c>
      <c r="GG13">
        <f>Grp!BA13</f>
        <v>2</v>
      </c>
      <c r="GH13">
        <f>Grp!BB13</f>
        <v>1</v>
      </c>
      <c r="GI13">
        <f>Grp!BC13</f>
        <v>1</v>
      </c>
      <c r="GJ13">
        <f>Grp!BD13</f>
        <v>1</v>
      </c>
    </row>
    <row r="14" spans="1:192">
      <c r="A14" s="21">
        <v>12</v>
      </c>
      <c r="B14" t="str">
        <f t="shared" si="0"/>
        <v>Диан Динев</v>
      </c>
      <c r="C14">
        <f>IFERROR(MATCH(B14,Groups!B$1:B$47,0),0)</f>
        <v>12</v>
      </c>
      <c r="D14">
        <f>IFERROR(MATCH(B14,Groups!C$1:C$66,0),0)</f>
        <v>0</v>
      </c>
      <c r="E14" s="3" t="s">
        <v>12</v>
      </c>
      <c r="F14" s="15">
        <v>256</v>
      </c>
      <c r="G14" s="13" t="s">
        <v>622</v>
      </c>
      <c r="H14" s="17"/>
      <c r="I14" s="17"/>
      <c r="J14" s="17"/>
      <c r="K14" s="17"/>
      <c r="L14" s="4">
        <v>25</v>
      </c>
      <c r="M14" s="59"/>
      <c r="N14" s="7">
        <v>28</v>
      </c>
      <c r="O14" s="17"/>
      <c r="P14" s="4"/>
      <c r="Q14" s="17"/>
      <c r="R14" s="17"/>
      <c r="S14" s="17"/>
      <c r="T14" s="17">
        <v>41</v>
      </c>
      <c r="U14" s="59"/>
      <c r="V14" s="7">
        <v>20</v>
      </c>
      <c r="W14" s="17">
        <v>35</v>
      </c>
      <c r="X14" s="7"/>
      <c r="Y14" s="37"/>
      <c r="Z14" s="34">
        <v>14</v>
      </c>
      <c r="AA14" s="74"/>
      <c r="AB14" s="35">
        <v>16</v>
      </c>
      <c r="AC14" s="17"/>
      <c r="AD14" s="17"/>
      <c r="AE14" s="17"/>
      <c r="AF14" s="17"/>
      <c r="AG14" s="4"/>
      <c r="AH14" s="4"/>
      <c r="AI14" s="59">
        <v>29</v>
      </c>
      <c r="AJ14" s="35"/>
      <c r="AK14" s="4">
        <v>41</v>
      </c>
      <c r="AL14" s="4"/>
      <c r="AM14" s="28"/>
      <c r="AN14" s="4"/>
      <c r="AO14" s="35"/>
      <c r="AP14" s="82"/>
      <c r="AQ14" s="17"/>
      <c r="AR14" s="17"/>
      <c r="AS14" s="17"/>
      <c r="AT14" s="17"/>
      <c r="AU14" s="4"/>
      <c r="AV14" s="28">
        <v>3</v>
      </c>
      <c r="AW14" s="34"/>
      <c r="AX14" s="85"/>
      <c r="AY14" s="26">
        <v>46</v>
      </c>
      <c r="AZ14" s="17"/>
      <c r="BA14" s="17"/>
      <c r="BB14" s="17"/>
      <c r="BC14" s="4">
        <v>1</v>
      </c>
      <c r="BD14" s="7">
        <v>36</v>
      </c>
      <c r="BE14" s="17"/>
      <c r="BF14" s="4">
        <v>7</v>
      </c>
      <c r="BG14" s="7"/>
      <c r="BY14">
        <f>IF(RANK(Adj!E14,Adj!$E14:$BD14)&lt;10,1,0)</f>
        <v>0</v>
      </c>
      <c r="BZ14">
        <f>IF(RANK(Adj!F14,Adj!$E14:$BD14)&lt;10,1,0)</f>
        <v>0</v>
      </c>
      <c r="CA14">
        <f>IF(RANK(Adj!G14,Adj!$E14:$BD14)&lt;10,1,0)</f>
        <v>0</v>
      </c>
      <c r="CB14">
        <f>IF(RANK(Adj!H14,Adj!$E14:$BD14)&lt;10,1,0)</f>
        <v>0</v>
      </c>
      <c r="CC14">
        <f>IF(RANK(Adj!I14,Adj!$E14:$BD14)&lt;10,1,0)</f>
        <v>0</v>
      </c>
      <c r="CD14">
        <f>IF(RANK(Adj!J14,Adj!$E14:$BD14)&lt;10,1,0)</f>
        <v>0</v>
      </c>
      <c r="CE14">
        <f>IF(RANK(Adj!K14,Adj!$E14:$BD14)&lt;10,1,0)</f>
        <v>1</v>
      </c>
      <c r="CF14">
        <f>IF(RANK(Adj!L14,Adj!$E14:$BD14)&lt;10,1,0)</f>
        <v>0</v>
      </c>
      <c r="CG14">
        <f>IF(RANK(Adj!M14,Adj!$E14:$BD14)&lt;10,1,0)</f>
        <v>0</v>
      </c>
      <c r="CH14">
        <f>IF(RANK(Adj!N14,Adj!$E14:$BD14)&lt;10,1,0)</f>
        <v>0</v>
      </c>
      <c r="CI14">
        <f>IF(RANK(Adj!O14,Adj!$E14:$BD14)&lt;10,1,0)</f>
        <v>0</v>
      </c>
      <c r="CJ14">
        <f>IF(RANK(Adj!P14,Adj!$E14:$BD14)&lt;10,1,0)</f>
        <v>0</v>
      </c>
      <c r="CK14">
        <f>IF(RANK(Adj!Q14,Adj!$E14:$BD14)&lt;10,1,0)</f>
        <v>1</v>
      </c>
      <c r="CL14">
        <f>IF(RANK(Adj!R14,Adj!$E14:$BD14)&lt;10,1,0)</f>
        <v>0</v>
      </c>
      <c r="CM14">
        <f>IF(RANK(Adj!S14,Adj!$E14:$BD14)&lt;10,1,0)</f>
        <v>0</v>
      </c>
      <c r="CN14">
        <f>IF(RANK(Adj!T14,Adj!$E14:$BD14)&lt;10,1,0)</f>
        <v>1</v>
      </c>
      <c r="CO14">
        <f>IF(RANK(Adj!U14,Adj!$E14:$BD14)&lt;10,1,0)</f>
        <v>0</v>
      </c>
      <c r="CP14">
        <f>IF(RANK(Adj!V14,Adj!$E14:$BD14)&lt;10,1,0)</f>
        <v>0</v>
      </c>
      <c r="CQ14">
        <f>IF(RANK(Adj!W14,Adj!$E14:$BD14)&lt;10,1,0)</f>
        <v>0</v>
      </c>
      <c r="CR14">
        <f>IF(RANK(Adj!X14,Adj!$E14:$BD14)&lt;10,1,0)</f>
        <v>0</v>
      </c>
      <c r="CS14">
        <f>IF(RANK(Adj!Y14,Adj!$E14:$BD14)&lt;10,1,0)</f>
        <v>0</v>
      </c>
      <c r="CT14">
        <f>IF(RANK(Adj!Z14,Adj!$E14:$BD14)&lt;10,1,0)</f>
        <v>0</v>
      </c>
      <c r="CU14">
        <f>IF(RANK(Adj!AA14,Adj!$E14:$BD14)&lt;10,1,0)</f>
        <v>0</v>
      </c>
      <c r="CV14">
        <f>IF(RANK(Adj!AB14,Adj!$E14:$BD14)&lt;10,1,0)</f>
        <v>0</v>
      </c>
      <c r="CW14">
        <f>IF(RANK(Adj!AC14,Adj!$E14:$BD14)&lt;10,1,0)</f>
        <v>0</v>
      </c>
      <c r="CX14">
        <f>IF(RANK(Adj!AD14,Adj!$E14:$BD14)&lt;10,1,0)</f>
        <v>0</v>
      </c>
      <c r="CY14">
        <f>IF(RANK(Adj!AE14,Adj!$E14:$BD14)&lt;10,1,0)</f>
        <v>0</v>
      </c>
      <c r="CZ14">
        <f>IF(RANK(Adj!AF14,Adj!$E14:$BD14)&lt;10,1,0)</f>
        <v>1</v>
      </c>
      <c r="DA14">
        <f>IF(RANK(Adj!AG14,Adj!$E14:$BD14)&lt;10,1,0)</f>
        <v>0</v>
      </c>
      <c r="DB14">
        <f>IF(RANK(Adj!AH14,Adj!$E14:$BD14)&lt;10,1,0)</f>
        <v>1</v>
      </c>
      <c r="DC14">
        <f>IF(RANK(Adj!AI14,Adj!$E14:$BD14)&lt;10,1,0)</f>
        <v>0</v>
      </c>
      <c r="DD14">
        <f>IF(RANK(Adj!AJ14,Adj!$E14:$BD14)&lt;10,1,0)</f>
        <v>0</v>
      </c>
      <c r="DE14">
        <f>IF(RANK(Adj!AK14,Adj!$E14:$BD14)&lt;10,1,0)</f>
        <v>1</v>
      </c>
      <c r="DF14">
        <f>IF(RANK(Adj!AL14,Adj!$E14:$BD14)&lt;10,1,0)</f>
        <v>0</v>
      </c>
      <c r="DG14">
        <f>IF(RANK(Adj!AM14,Adj!$E14:$BD14)&lt;10,1,0)</f>
        <v>0</v>
      </c>
      <c r="DH14">
        <f>IF(RANK(Adj!AN14,Adj!$E14:$BD14)&lt;10,1,0)</f>
        <v>0</v>
      </c>
      <c r="DI14">
        <f>IF(RANK(Adj!AO14,Adj!$E14:$BD14)&lt;10,1,0)</f>
        <v>0</v>
      </c>
      <c r="DJ14">
        <f>IF(RANK(Adj!AP14,Adj!$E14:$BD14)&lt;10,1,0)</f>
        <v>0</v>
      </c>
      <c r="DK14">
        <f>IF(RANK(Adj!AQ14,Adj!$E14:$BD14)&lt;10,1,0)</f>
        <v>0</v>
      </c>
      <c r="DL14">
        <f>IF(RANK(Adj!AR14,Adj!$E14:$BD14)&lt;10,1,0)</f>
        <v>0</v>
      </c>
      <c r="DM14">
        <f>IF(RANK(Adj!AS14,Adj!$E14:$BD14)&lt;10,1,0)</f>
        <v>0</v>
      </c>
      <c r="DN14">
        <f>IF(RANK(Adj!AT14,Adj!$E14:$BD14)&lt;10,1,0)</f>
        <v>0</v>
      </c>
      <c r="DO14">
        <f>IF(RANK(Adj!AU14,Adj!$E14:$BD14)&lt;10,1,0)</f>
        <v>0</v>
      </c>
      <c r="DP14">
        <f>IF(RANK(Adj!AV14,Adj!$E14:$BD14)&lt;10,1,0)</f>
        <v>1</v>
      </c>
      <c r="DQ14">
        <f>IF(RANK(Adj!AW14,Adj!$E14:$BD14)&lt;10,1,0)</f>
        <v>0</v>
      </c>
      <c r="DR14">
        <f>IF(RANK(Adj!AX14,Adj!$E14:$BD14)&lt;10,1,0)</f>
        <v>0</v>
      </c>
      <c r="DS14">
        <f>IF(RANK(Adj!AY14,Adj!$E14:$BD14)&lt;10,1,0)</f>
        <v>0</v>
      </c>
      <c r="DT14">
        <f>IF(RANK(Adj!AZ14,Adj!$E14:$BD14)&lt;10,1,0)</f>
        <v>0</v>
      </c>
      <c r="DU14">
        <f>IF(RANK(Adj!BA14,Adj!$E14:$BD14)&lt;10,1,0)</f>
        <v>1</v>
      </c>
      <c r="DV14">
        <f>IF(RANK(Adj!BB14,Adj!$E14:$BD14)&lt;10,1,0)</f>
        <v>0</v>
      </c>
      <c r="DW14">
        <f>IF(RANK(Adj!BC14,Adj!$E14:$BD14)&lt;10,1,0)</f>
        <v>0</v>
      </c>
      <c r="DX14">
        <f>IF(RANK(Adj!BD14,Adj!$E14:$BD14)&lt;10,1,0)</f>
        <v>1</v>
      </c>
      <c r="EK14">
        <f>Grp!E14</f>
        <v>0</v>
      </c>
      <c r="EL14">
        <f>Grp!F14</f>
        <v>0</v>
      </c>
      <c r="EM14">
        <f>Grp!G14</f>
        <v>0</v>
      </c>
      <c r="EN14">
        <f>Grp!H14</f>
        <v>0</v>
      </c>
      <c r="EO14">
        <f>Grp!I14</f>
        <v>2</v>
      </c>
      <c r="EP14">
        <f>Grp!J14</f>
        <v>0</v>
      </c>
      <c r="EQ14">
        <f>Grp!K14</f>
        <v>2</v>
      </c>
      <c r="ER14">
        <f>Grp!L14</f>
        <v>0</v>
      </c>
      <c r="ES14">
        <f>Grp!M14</f>
        <v>0</v>
      </c>
      <c r="ET14">
        <f>Grp!N14</f>
        <v>0</v>
      </c>
      <c r="EU14">
        <f>Grp!O14</f>
        <v>0</v>
      </c>
      <c r="EV14">
        <f>Grp!P14</f>
        <v>0</v>
      </c>
      <c r="EW14">
        <f>Grp!Q14</f>
        <v>2</v>
      </c>
      <c r="EX14">
        <f>Grp!R14</f>
        <v>0</v>
      </c>
      <c r="EY14">
        <f>Grp!S14</f>
        <v>1</v>
      </c>
      <c r="EZ14">
        <f>Grp!T14</f>
        <v>0</v>
      </c>
      <c r="FA14">
        <f>Grp!U14</f>
        <v>0</v>
      </c>
      <c r="FB14">
        <f>Grp!V14</f>
        <v>0</v>
      </c>
      <c r="FC14">
        <f>Grp!W14</f>
        <v>1</v>
      </c>
      <c r="FD14">
        <f>Grp!X14</f>
        <v>0</v>
      </c>
      <c r="FE14">
        <f>Grp!Y14</f>
        <v>1</v>
      </c>
      <c r="FF14">
        <f>Grp!Z14</f>
        <v>0</v>
      </c>
      <c r="FG14">
        <f>Grp!AA14</f>
        <v>0</v>
      </c>
      <c r="FH14">
        <f>Grp!AB14</f>
        <v>0</v>
      </c>
      <c r="FI14">
        <f>Grp!AC14</f>
        <v>0</v>
      </c>
      <c r="FJ14">
        <f>Grp!AD14</f>
        <v>0</v>
      </c>
      <c r="FK14">
        <f>Grp!AE14</f>
        <v>0</v>
      </c>
      <c r="FL14">
        <f>Grp!AF14</f>
        <v>2</v>
      </c>
      <c r="FM14">
        <f>Grp!AG14</f>
        <v>0</v>
      </c>
      <c r="FN14">
        <f>Grp!AH14</f>
        <v>2</v>
      </c>
      <c r="FO14">
        <f>Grp!AI14</f>
        <v>0</v>
      </c>
      <c r="FP14">
        <f>Grp!AJ14</f>
        <v>0</v>
      </c>
      <c r="FQ14">
        <f>Grp!AK14</f>
        <v>0</v>
      </c>
      <c r="FR14">
        <f>Grp!AL14</f>
        <v>0</v>
      </c>
      <c r="FS14">
        <f>Grp!AM14</f>
        <v>0</v>
      </c>
      <c r="FT14">
        <f>Grp!AN14</f>
        <v>0</v>
      </c>
      <c r="FU14">
        <f>Grp!AO14</f>
        <v>0</v>
      </c>
      <c r="FV14">
        <f>Grp!AP14</f>
        <v>0</v>
      </c>
      <c r="FW14">
        <f>Grp!AQ14</f>
        <v>0</v>
      </c>
      <c r="FX14">
        <f>Grp!AR14</f>
        <v>0</v>
      </c>
      <c r="FY14">
        <f>Grp!AS14</f>
        <v>1</v>
      </c>
      <c r="FZ14">
        <f>Grp!AT14</f>
        <v>0</v>
      </c>
      <c r="GA14">
        <f>Grp!AU14</f>
        <v>0</v>
      </c>
      <c r="GB14">
        <f>Grp!AV14</f>
        <v>3</v>
      </c>
      <c r="GC14">
        <f>Grp!AW14</f>
        <v>0</v>
      </c>
      <c r="GD14">
        <f>Grp!AX14</f>
        <v>0</v>
      </c>
      <c r="GE14">
        <f>Grp!AY14</f>
        <v>0</v>
      </c>
      <c r="GF14">
        <f>Grp!AZ14</f>
        <v>1</v>
      </c>
      <c r="GG14">
        <f>Grp!BA14</f>
        <v>2</v>
      </c>
      <c r="GH14">
        <f>Grp!BB14</f>
        <v>0</v>
      </c>
      <c r="GI14">
        <f>Grp!BC14</f>
        <v>1</v>
      </c>
      <c r="GJ14">
        <f>Grp!BD14</f>
        <v>0</v>
      </c>
    </row>
    <row r="15" spans="1:192">
      <c r="A15" s="22">
        <v>13</v>
      </c>
      <c r="B15" t="str">
        <f t="shared" si="0"/>
        <v>Борян Бинев</v>
      </c>
      <c r="C15">
        <f>IFERROR(MATCH(B15,Groups!B$1:B$47,0),0)</f>
        <v>5</v>
      </c>
      <c r="D15">
        <f>IFERROR(MATCH(B15,Groups!C$1:C$66,0),0)</f>
        <v>0</v>
      </c>
      <c r="E15" s="3" t="s">
        <v>46</v>
      </c>
      <c r="F15" s="15">
        <v>248</v>
      </c>
      <c r="G15" s="13" t="s">
        <v>623</v>
      </c>
      <c r="H15" s="17"/>
      <c r="I15" s="17"/>
      <c r="J15" s="17">
        <v>8</v>
      </c>
      <c r="K15" s="17"/>
      <c r="L15" s="4">
        <v>2</v>
      </c>
      <c r="M15" s="59">
        <v>8</v>
      </c>
      <c r="N15" s="7">
        <v>36</v>
      </c>
      <c r="O15" s="17"/>
      <c r="P15" s="4">
        <v>7</v>
      </c>
      <c r="Q15" s="17"/>
      <c r="R15" s="17"/>
      <c r="S15" s="17"/>
      <c r="T15" s="17"/>
      <c r="U15" s="59"/>
      <c r="V15" s="7">
        <v>51</v>
      </c>
      <c r="W15" s="17">
        <v>48</v>
      </c>
      <c r="X15" s="7"/>
      <c r="Y15" s="37"/>
      <c r="Z15" s="34"/>
      <c r="AA15" s="74">
        <v>8</v>
      </c>
      <c r="AB15" s="35">
        <v>35</v>
      </c>
      <c r="AC15" s="17">
        <v>1</v>
      </c>
      <c r="AD15" s="17">
        <v>6</v>
      </c>
      <c r="AE15" s="17"/>
      <c r="AF15" s="17"/>
      <c r="AG15" s="4"/>
      <c r="AH15" s="4"/>
      <c r="AI15" s="59"/>
      <c r="AJ15" s="35"/>
      <c r="AK15" s="4"/>
      <c r="AL15" s="4"/>
      <c r="AM15" s="28"/>
      <c r="AN15" s="4"/>
      <c r="AO15" s="35">
        <v>10</v>
      </c>
      <c r="AP15" s="82"/>
      <c r="AQ15" s="17">
        <v>5</v>
      </c>
      <c r="AR15" s="17"/>
      <c r="AS15" s="17"/>
      <c r="AT15" s="17"/>
      <c r="AU15" s="4"/>
      <c r="AV15" s="28"/>
      <c r="AW15" s="34"/>
      <c r="AX15" s="85">
        <v>14</v>
      </c>
      <c r="AY15" s="26"/>
      <c r="AZ15" s="17">
        <v>9</v>
      </c>
      <c r="BA15" s="17"/>
      <c r="BB15" s="17"/>
      <c r="BC15" s="4">
        <v>3</v>
      </c>
      <c r="BD15" s="7"/>
      <c r="BE15" s="17">
        <v>10</v>
      </c>
      <c r="BF15" s="4">
        <v>13</v>
      </c>
      <c r="BG15" s="7">
        <v>41</v>
      </c>
      <c r="BY15">
        <f>IF(RANK(Adj!E15,Adj!$E15:$BD15)&lt;10,1,0)</f>
        <v>0</v>
      </c>
      <c r="BZ15">
        <f>IF(RANK(Adj!F15,Adj!$E15:$BD15)&lt;10,1,0)</f>
        <v>0</v>
      </c>
      <c r="CA15">
        <f>IF(RANK(Adj!G15,Adj!$E15:$BD15)&lt;10,1,0)</f>
        <v>0</v>
      </c>
      <c r="CB15">
        <f>IF(RANK(Adj!H15,Adj!$E15:$BD15)&lt;10,1,0)</f>
        <v>0</v>
      </c>
      <c r="CC15">
        <f>IF(RANK(Adj!I15,Adj!$E15:$BD15)&lt;10,1,0)</f>
        <v>0</v>
      </c>
      <c r="CD15">
        <f>IF(RANK(Adj!J15,Adj!$E15:$BD15)&lt;10,1,0)</f>
        <v>0</v>
      </c>
      <c r="CE15">
        <f>IF(RANK(Adj!K15,Adj!$E15:$BD15)&lt;10,1,0)</f>
        <v>1</v>
      </c>
      <c r="CF15">
        <f>IF(RANK(Adj!L15,Adj!$E15:$BD15)&lt;10,1,0)</f>
        <v>0</v>
      </c>
      <c r="CG15">
        <f>IF(RANK(Adj!M15,Adj!$E15:$BD15)&lt;10,1,0)</f>
        <v>0</v>
      </c>
      <c r="CH15">
        <f>IF(RANK(Adj!N15,Adj!$E15:$BD15)&lt;10,1,0)</f>
        <v>0</v>
      </c>
      <c r="CI15">
        <f>IF(RANK(Adj!O15,Adj!$E15:$BD15)&lt;10,1,0)</f>
        <v>0</v>
      </c>
      <c r="CJ15">
        <f>IF(RANK(Adj!P15,Adj!$E15:$BD15)&lt;10,1,0)</f>
        <v>0</v>
      </c>
      <c r="CK15">
        <f>IF(RANK(Adj!Q15,Adj!$E15:$BD15)&lt;10,1,0)</f>
        <v>0</v>
      </c>
      <c r="CL15">
        <f>IF(RANK(Adj!R15,Adj!$E15:$BD15)&lt;10,1,0)</f>
        <v>0</v>
      </c>
      <c r="CM15">
        <f>IF(RANK(Adj!S15,Adj!$E15:$BD15)&lt;10,1,0)</f>
        <v>1</v>
      </c>
      <c r="CN15">
        <f>IF(RANK(Adj!T15,Adj!$E15:$BD15)&lt;10,1,0)</f>
        <v>1</v>
      </c>
      <c r="CO15">
        <f>IF(RANK(Adj!U15,Adj!$E15:$BD15)&lt;10,1,0)</f>
        <v>0</v>
      </c>
      <c r="CP15">
        <f>IF(RANK(Adj!V15,Adj!$E15:$BD15)&lt;10,1,0)</f>
        <v>0</v>
      </c>
      <c r="CQ15">
        <f>IF(RANK(Adj!W15,Adj!$E15:$BD15)&lt;10,1,0)</f>
        <v>0</v>
      </c>
      <c r="CR15">
        <f>IF(RANK(Adj!X15,Adj!$E15:$BD15)&lt;10,1,0)</f>
        <v>0</v>
      </c>
      <c r="CS15">
        <f>IF(RANK(Adj!Y15,Adj!$E15:$BD15)&lt;10,1,0)</f>
        <v>1</v>
      </c>
      <c r="CT15">
        <f>IF(RANK(Adj!Z15,Adj!$E15:$BD15)&lt;10,1,0)</f>
        <v>0</v>
      </c>
      <c r="CU15">
        <f>IF(RANK(Adj!AA15,Adj!$E15:$BD15)&lt;10,1,0)</f>
        <v>0</v>
      </c>
      <c r="CV15">
        <f>IF(RANK(Adj!AB15,Adj!$E15:$BD15)&lt;10,1,0)</f>
        <v>0</v>
      </c>
      <c r="CW15">
        <f>IF(RANK(Adj!AC15,Adj!$E15:$BD15)&lt;10,1,0)</f>
        <v>0</v>
      </c>
      <c r="CX15">
        <f>IF(RANK(Adj!AD15,Adj!$E15:$BD15)&lt;10,1,0)</f>
        <v>0</v>
      </c>
      <c r="CY15">
        <f>IF(RANK(Adj!AE15,Adj!$E15:$BD15)&lt;10,1,0)</f>
        <v>0</v>
      </c>
      <c r="CZ15">
        <f>IF(RANK(Adj!AF15,Adj!$E15:$BD15)&lt;10,1,0)</f>
        <v>0</v>
      </c>
      <c r="DA15">
        <f>IF(RANK(Adj!AG15,Adj!$E15:$BD15)&lt;10,1,0)</f>
        <v>0</v>
      </c>
      <c r="DB15">
        <f>IF(RANK(Adj!AH15,Adj!$E15:$BD15)&lt;10,1,0)</f>
        <v>0</v>
      </c>
      <c r="DC15">
        <f>IF(RANK(Adj!AI15,Adj!$E15:$BD15)&lt;10,1,0)</f>
        <v>0</v>
      </c>
      <c r="DD15">
        <f>IF(RANK(Adj!AJ15,Adj!$E15:$BD15)&lt;10,1,0)</f>
        <v>0</v>
      </c>
      <c r="DE15">
        <f>IF(RANK(Adj!AK15,Adj!$E15:$BD15)&lt;10,1,0)</f>
        <v>1</v>
      </c>
      <c r="DF15">
        <f>IF(RANK(Adj!AL15,Adj!$E15:$BD15)&lt;10,1,0)</f>
        <v>0</v>
      </c>
      <c r="DG15">
        <f>IF(RANK(Adj!AM15,Adj!$E15:$BD15)&lt;10,1,0)</f>
        <v>0</v>
      </c>
      <c r="DH15">
        <f>IF(RANK(Adj!AN15,Adj!$E15:$BD15)&lt;10,1,0)</f>
        <v>0</v>
      </c>
      <c r="DI15">
        <f>IF(RANK(Adj!AO15,Adj!$E15:$BD15)&lt;10,1,0)</f>
        <v>0</v>
      </c>
      <c r="DJ15">
        <f>IF(RANK(Adj!AP15,Adj!$E15:$BD15)&lt;10,1,0)</f>
        <v>0</v>
      </c>
      <c r="DK15">
        <f>IF(RANK(Adj!AQ15,Adj!$E15:$BD15)&lt;10,1,0)</f>
        <v>0</v>
      </c>
      <c r="DL15">
        <f>IF(RANK(Adj!AR15,Adj!$E15:$BD15)&lt;10,1,0)</f>
        <v>0</v>
      </c>
      <c r="DM15">
        <f>IF(RANK(Adj!AS15,Adj!$E15:$BD15)&lt;10,1,0)</f>
        <v>0</v>
      </c>
      <c r="DN15">
        <f>IF(RANK(Adj!AT15,Adj!$E15:$BD15)&lt;10,1,0)</f>
        <v>0</v>
      </c>
      <c r="DO15">
        <f>IF(RANK(Adj!AU15,Adj!$E15:$BD15)&lt;10,1,0)</f>
        <v>1</v>
      </c>
      <c r="DP15">
        <f>IF(RANK(Adj!AV15,Adj!$E15:$BD15)&lt;10,1,0)</f>
        <v>0</v>
      </c>
      <c r="DQ15">
        <f>IF(RANK(Adj!AW15,Adj!$E15:$BD15)&lt;10,1,0)</f>
        <v>0</v>
      </c>
      <c r="DR15">
        <f>IF(RANK(Adj!AX15,Adj!$E15:$BD15)&lt;10,1,0)</f>
        <v>0</v>
      </c>
      <c r="DS15">
        <f>IF(RANK(Adj!AY15,Adj!$E15:$BD15)&lt;10,1,0)</f>
        <v>0</v>
      </c>
      <c r="DT15">
        <f>IF(RANK(Adj!AZ15,Adj!$E15:$BD15)&lt;10,1,0)</f>
        <v>0</v>
      </c>
      <c r="DU15">
        <f>IF(RANK(Adj!BA15,Adj!$E15:$BD15)&lt;10,1,0)</f>
        <v>0</v>
      </c>
      <c r="DV15">
        <f>IF(RANK(Adj!BB15,Adj!$E15:$BD15)&lt;10,1,0)</f>
        <v>1</v>
      </c>
      <c r="DW15">
        <f>IF(RANK(Adj!BC15,Adj!$E15:$BD15)&lt;10,1,0)</f>
        <v>1</v>
      </c>
      <c r="DX15">
        <f>IF(RANK(Adj!BD15,Adj!$E15:$BD15)&lt;10,1,0)</f>
        <v>1</v>
      </c>
      <c r="EK15">
        <f>Grp!E15</f>
        <v>0</v>
      </c>
      <c r="EL15">
        <f>Grp!F15</f>
        <v>0</v>
      </c>
      <c r="EM15">
        <f>Grp!G15</f>
        <v>1</v>
      </c>
      <c r="EN15">
        <f>Grp!H15</f>
        <v>0</v>
      </c>
      <c r="EO15">
        <f>Grp!I15</f>
        <v>1</v>
      </c>
      <c r="EP15">
        <f>Grp!J15</f>
        <v>1</v>
      </c>
      <c r="EQ15">
        <f>Grp!K15</f>
        <v>2</v>
      </c>
      <c r="ER15">
        <f>Grp!L15</f>
        <v>0</v>
      </c>
      <c r="ES15">
        <f>Grp!M15</f>
        <v>0</v>
      </c>
      <c r="ET15">
        <f>Grp!N15</f>
        <v>0</v>
      </c>
      <c r="EU15">
        <f>Grp!O15</f>
        <v>0</v>
      </c>
      <c r="EV15">
        <f>Grp!P15</f>
        <v>0</v>
      </c>
      <c r="EW15">
        <f>Grp!Q15</f>
        <v>0</v>
      </c>
      <c r="EX15">
        <f>Grp!R15</f>
        <v>0</v>
      </c>
      <c r="EY15">
        <f>Grp!S15</f>
        <v>3</v>
      </c>
      <c r="EZ15">
        <f>Grp!T15</f>
        <v>2</v>
      </c>
      <c r="FA15">
        <f>Grp!U15</f>
        <v>0</v>
      </c>
      <c r="FB15">
        <f>Grp!V15</f>
        <v>0</v>
      </c>
      <c r="FC15">
        <f>Grp!W15</f>
        <v>0</v>
      </c>
      <c r="FD15">
        <f>Grp!X15</f>
        <v>1</v>
      </c>
      <c r="FE15">
        <f>Grp!Y15</f>
        <v>2</v>
      </c>
      <c r="FF15">
        <f>Grp!Z15</f>
        <v>0</v>
      </c>
      <c r="FG15">
        <f>Grp!AA15</f>
        <v>0</v>
      </c>
      <c r="FH15">
        <f>Grp!AB15</f>
        <v>0</v>
      </c>
      <c r="FI15">
        <f>Grp!AC15</f>
        <v>0</v>
      </c>
      <c r="FJ15">
        <f>Grp!AD15</f>
        <v>0</v>
      </c>
      <c r="FK15">
        <f>Grp!AE15</f>
        <v>0</v>
      </c>
      <c r="FL15">
        <f>Grp!AF15</f>
        <v>0</v>
      </c>
      <c r="FM15">
        <f>Grp!AG15</f>
        <v>0</v>
      </c>
      <c r="FN15">
        <f>Grp!AH15</f>
        <v>0</v>
      </c>
      <c r="FO15">
        <f>Grp!AI15</f>
        <v>0</v>
      </c>
      <c r="FP15">
        <f>Grp!AJ15</f>
        <v>0</v>
      </c>
      <c r="FQ15">
        <f>Grp!AK15</f>
        <v>0</v>
      </c>
      <c r="FR15">
        <f>Grp!AL15</f>
        <v>1</v>
      </c>
      <c r="FS15">
        <f>Grp!AM15</f>
        <v>0</v>
      </c>
      <c r="FT15">
        <f>Grp!AN15</f>
        <v>0</v>
      </c>
      <c r="FU15">
        <f>Grp!AO15</f>
        <v>0</v>
      </c>
      <c r="FV15">
        <f>Grp!AP15</f>
        <v>0</v>
      </c>
      <c r="FW15">
        <f>Grp!AQ15</f>
        <v>0</v>
      </c>
      <c r="FX15">
        <f>Grp!AR15</f>
        <v>0</v>
      </c>
      <c r="FY15">
        <f>Grp!AS15</f>
        <v>0</v>
      </c>
      <c r="FZ15">
        <f>Grp!AT15</f>
        <v>0</v>
      </c>
      <c r="GA15">
        <f>Grp!AU15</f>
        <v>1</v>
      </c>
      <c r="GB15">
        <f>Grp!AV15</f>
        <v>0</v>
      </c>
      <c r="GC15">
        <f>Grp!AW15</f>
        <v>1</v>
      </c>
      <c r="GD15">
        <f>Grp!AX15</f>
        <v>0</v>
      </c>
      <c r="GE15">
        <f>Grp!AY15</f>
        <v>0</v>
      </c>
      <c r="GF15">
        <f>Grp!AZ15</f>
        <v>1</v>
      </c>
      <c r="GG15">
        <f>Grp!BA15</f>
        <v>0</v>
      </c>
      <c r="GH15">
        <f>Grp!BB15</f>
        <v>1</v>
      </c>
      <c r="GI15">
        <f>Grp!BC15</f>
        <v>1</v>
      </c>
      <c r="GJ15">
        <f>Grp!BD15</f>
        <v>2</v>
      </c>
    </row>
    <row r="16" spans="1:192">
      <c r="A16" s="22">
        <v>14</v>
      </c>
      <c r="B16" t="str">
        <f t="shared" si="0"/>
        <v>Борис Божилов</v>
      </c>
      <c r="C16">
        <f>IFERROR(MATCH(B16,Groups!B$1:B$47,0),0)</f>
        <v>3</v>
      </c>
      <c r="D16">
        <f>IFERROR(MATCH(B16,Groups!C$1:C$66,0),0)</f>
        <v>0</v>
      </c>
      <c r="E16" s="5" t="s">
        <v>291</v>
      </c>
      <c r="F16" s="15">
        <v>240</v>
      </c>
      <c r="G16" s="13" t="s">
        <v>627</v>
      </c>
      <c r="H16" s="17"/>
      <c r="I16" s="17"/>
      <c r="J16" s="17"/>
      <c r="K16" s="17"/>
      <c r="L16" s="4"/>
      <c r="M16" s="59"/>
      <c r="N16" s="7"/>
      <c r="O16" s="17"/>
      <c r="P16" s="4"/>
      <c r="Q16" s="17"/>
      <c r="R16" s="17"/>
      <c r="S16" s="17"/>
      <c r="T16" s="17">
        <v>16</v>
      </c>
      <c r="U16" s="59"/>
      <c r="V16" s="7">
        <v>39</v>
      </c>
      <c r="W16" s="17">
        <v>55</v>
      </c>
      <c r="X16" s="7"/>
      <c r="Y16" s="37">
        <v>2</v>
      </c>
      <c r="Z16" s="34">
        <v>9</v>
      </c>
      <c r="AA16" s="74"/>
      <c r="AB16" s="35">
        <v>29</v>
      </c>
      <c r="AC16" s="17">
        <v>12</v>
      </c>
      <c r="AD16" s="17"/>
      <c r="AE16" s="17">
        <v>5</v>
      </c>
      <c r="AF16" s="17"/>
      <c r="AG16" s="4"/>
      <c r="AH16" s="4"/>
      <c r="AI16" s="59">
        <v>20</v>
      </c>
      <c r="AJ16" s="35"/>
      <c r="AK16" s="4"/>
      <c r="AL16" s="4"/>
      <c r="AM16" s="28"/>
      <c r="AN16" s="4">
        <v>4</v>
      </c>
      <c r="AO16" s="35">
        <v>25</v>
      </c>
      <c r="AP16" s="82"/>
      <c r="AQ16" s="17"/>
      <c r="AR16" s="17"/>
      <c r="AS16" s="17">
        <v>5</v>
      </c>
      <c r="AT16" s="17">
        <v>10</v>
      </c>
      <c r="AU16" s="4"/>
      <c r="AV16" s="28"/>
      <c r="AW16" s="34"/>
      <c r="AX16" s="85"/>
      <c r="AY16" s="26"/>
      <c r="AZ16" s="17"/>
      <c r="BA16" s="17"/>
      <c r="BB16" s="17">
        <v>3</v>
      </c>
      <c r="BC16" s="4">
        <v>12</v>
      </c>
      <c r="BD16" s="7"/>
      <c r="BE16" s="17"/>
      <c r="BF16" s="4">
        <v>25</v>
      </c>
      <c r="BG16" s="7">
        <v>27</v>
      </c>
      <c r="BY16">
        <f>IF(RANK(Adj!E16,Adj!$E16:$BD16)&lt;10,1,0)</f>
        <v>0</v>
      </c>
      <c r="BZ16">
        <f>IF(RANK(Adj!F16,Adj!$E16:$BD16)&lt;10,1,0)</f>
        <v>0</v>
      </c>
      <c r="CA16">
        <f>IF(RANK(Adj!G16,Adj!$E16:$BD16)&lt;10,1,0)</f>
        <v>0</v>
      </c>
      <c r="CB16">
        <f>IF(RANK(Adj!H16,Adj!$E16:$BD16)&lt;10,1,0)</f>
        <v>0</v>
      </c>
      <c r="CC16">
        <f>IF(RANK(Adj!I16,Adj!$E16:$BD16)&lt;10,1,0)</f>
        <v>0</v>
      </c>
      <c r="CD16">
        <f>IF(RANK(Adj!J16,Adj!$E16:$BD16)&lt;10,1,0)</f>
        <v>0</v>
      </c>
      <c r="CE16">
        <f>IF(RANK(Adj!K16,Adj!$E16:$BD16)&lt;10,1,0)</f>
        <v>0</v>
      </c>
      <c r="CF16">
        <f>IF(RANK(Adj!L16,Adj!$E16:$BD16)&lt;10,1,0)</f>
        <v>0</v>
      </c>
      <c r="CG16">
        <f>IF(RANK(Adj!M16,Adj!$E16:$BD16)&lt;10,1,0)</f>
        <v>0</v>
      </c>
      <c r="CH16">
        <f>IF(RANK(Adj!N16,Adj!$E16:$BD16)&lt;10,1,0)</f>
        <v>0</v>
      </c>
      <c r="CI16">
        <f>IF(RANK(Adj!O16,Adj!$E16:$BD16)&lt;10,1,0)</f>
        <v>0</v>
      </c>
      <c r="CJ16">
        <f>IF(RANK(Adj!P16,Adj!$E16:$BD16)&lt;10,1,0)</f>
        <v>0</v>
      </c>
      <c r="CK16">
        <f>IF(RANK(Adj!Q16,Adj!$E16:$BD16)&lt;10,1,0)</f>
        <v>1</v>
      </c>
      <c r="CL16">
        <f>IF(RANK(Adj!R16,Adj!$E16:$BD16)&lt;10,1,0)</f>
        <v>0</v>
      </c>
      <c r="CM16">
        <f>IF(RANK(Adj!S16,Adj!$E16:$BD16)&lt;10,1,0)</f>
        <v>1</v>
      </c>
      <c r="CN16">
        <f>IF(RANK(Adj!T16,Adj!$E16:$BD16)&lt;10,1,0)</f>
        <v>1</v>
      </c>
      <c r="CO16">
        <f>IF(RANK(Adj!U16,Adj!$E16:$BD16)&lt;10,1,0)</f>
        <v>0</v>
      </c>
      <c r="CP16">
        <f>IF(RANK(Adj!V16,Adj!$E16:$BD16)&lt;10,1,0)</f>
        <v>0</v>
      </c>
      <c r="CQ16">
        <f>IF(RANK(Adj!W16,Adj!$E16:$BD16)&lt;10,1,0)</f>
        <v>0</v>
      </c>
      <c r="CR16">
        <f>IF(RANK(Adj!X16,Adj!$E16:$BD16)&lt;10,1,0)</f>
        <v>0</v>
      </c>
      <c r="CS16">
        <f>IF(RANK(Adj!Y16,Adj!$E16:$BD16)&lt;10,1,0)</f>
        <v>1</v>
      </c>
      <c r="CT16">
        <f>IF(RANK(Adj!Z16,Adj!$E16:$BD16)&lt;10,1,0)</f>
        <v>0</v>
      </c>
      <c r="CU16">
        <f>IF(RANK(Adj!AA16,Adj!$E16:$BD16)&lt;10,1,0)</f>
        <v>0</v>
      </c>
      <c r="CV16">
        <f>IF(RANK(Adj!AB16,Adj!$E16:$BD16)&lt;10,1,0)</f>
        <v>0</v>
      </c>
      <c r="CW16">
        <f>IF(RANK(Adj!AC16,Adj!$E16:$BD16)&lt;10,1,0)</f>
        <v>0</v>
      </c>
      <c r="CX16">
        <f>IF(RANK(Adj!AD16,Adj!$E16:$BD16)&lt;10,1,0)</f>
        <v>0</v>
      </c>
      <c r="CY16">
        <f>IF(RANK(Adj!AE16,Adj!$E16:$BD16)&lt;10,1,0)</f>
        <v>0</v>
      </c>
      <c r="CZ16">
        <f>IF(RANK(Adj!AF16,Adj!$E16:$BD16)&lt;10,1,0)</f>
        <v>1</v>
      </c>
      <c r="DA16">
        <f>IF(RANK(Adj!AG16,Adj!$E16:$BD16)&lt;10,1,0)</f>
        <v>0</v>
      </c>
      <c r="DB16">
        <f>IF(RANK(Adj!AH16,Adj!$E16:$BD16)&lt;10,1,0)</f>
        <v>0</v>
      </c>
      <c r="DC16">
        <f>IF(RANK(Adj!AI16,Adj!$E16:$BD16)&lt;10,1,0)</f>
        <v>0</v>
      </c>
      <c r="DD16">
        <f>IF(RANK(Adj!AJ16,Adj!$E16:$BD16)&lt;10,1,0)</f>
        <v>0</v>
      </c>
      <c r="DE16">
        <f>IF(RANK(Adj!AK16,Adj!$E16:$BD16)&lt;10,1,0)</f>
        <v>1</v>
      </c>
      <c r="DF16">
        <f>IF(RANK(Adj!AL16,Adj!$E16:$BD16)&lt;10,1,0)</f>
        <v>1</v>
      </c>
      <c r="DG16">
        <f>IF(RANK(Adj!AM16,Adj!$E16:$BD16)&lt;10,1,0)</f>
        <v>0</v>
      </c>
      <c r="DH16">
        <f>IF(RANK(Adj!AN16,Adj!$E16:$BD16)&lt;10,1,0)</f>
        <v>0</v>
      </c>
      <c r="DI16">
        <f>IF(RANK(Adj!AO16,Adj!$E16:$BD16)&lt;10,1,0)</f>
        <v>0</v>
      </c>
      <c r="DJ16">
        <f>IF(RANK(Adj!AP16,Adj!$E16:$BD16)&lt;10,1,0)</f>
        <v>0</v>
      </c>
      <c r="DK16">
        <f>IF(RANK(Adj!AQ16,Adj!$E16:$BD16)&lt;10,1,0)</f>
        <v>0</v>
      </c>
      <c r="DL16">
        <f>IF(RANK(Adj!AR16,Adj!$E16:$BD16)&lt;10,1,0)</f>
        <v>0</v>
      </c>
      <c r="DM16">
        <f>IF(RANK(Adj!AS16,Adj!$E16:$BD16)&lt;10,1,0)</f>
        <v>0</v>
      </c>
      <c r="DN16">
        <f>IF(RANK(Adj!AT16,Adj!$E16:$BD16)&lt;10,1,0)</f>
        <v>0</v>
      </c>
      <c r="DO16">
        <f>IF(RANK(Adj!AU16,Adj!$E16:$BD16)&lt;10,1,0)</f>
        <v>0</v>
      </c>
      <c r="DP16">
        <f>IF(RANK(Adj!AV16,Adj!$E16:$BD16)&lt;10,1,0)</f>
        <v>0</v>
      </c>
      <c r="DQ16">
        <f>IF(RANK(Adj!AW16,Adj!$E16:$BD16)&lt;10,1,0)</f>
        <v>0</v>
      </c>
      <c r="DR16">
        <f>IF(RANK(Adj!AX16,Adj!$E16:$BD16)&lt;10,1,0)</f>
        <v>0</v>
      </c>
      <c r="DS16">
        <f>IF(RANK(Adj!AY16,Adj!$E16:$BD16)&lt;10,1,0)</f>
        <v>0</v>
      </c>
      <c r="DT16">
        <f>IF(RANK(Adj!AZ16,Adj!$E16:$BD16)&lt;10,1,0)</f>
        <v>0</v>
      </c>
      <c r="DU16">
        <f>IF(RANK(Adj!BA16,Adj!$E16:$BD16)&lt;10,1,0)</f>
        <v>0</v>
      </c>
      <c r="DV16">
        <f>IF(RANK(Adj!BB16,Adj!$E16:$BD16)&lt;10,1,0)</f>
        <v>0</v>
      </c>
      <c r="DW16">
        <f>IF(RANK(Adj!BC16,Adj!$E16:$BD16)&lt;10,1,0)</f>
        <v>1</v>
      </c>
      <c r="DX16">
        <f>IF(RANK(Adj!BD16,Adj!$E16:$BD16)&lt;10,1,0)</f>
        <v>1</v>
      </c>
      <c r="EK16">
        <f>Grp!E16</f>
        <v>0</v>
      </c>
      <c r="EL16">
        <f>Grp!F16</f>
        <v>0</v>
      </c>
      <c r="EM16">
        <f>Grp!G16</f>
        <v>0</v>
      </c>
      <c r="EN16">
        <f>Grp!H16</f>
        <v>0</v>
      </c>
      <c r="EO16">
        <f>Grp!I16</f>
        <v>0</v>
      </c>
      <c r="EP16">
        <f>Grp!J16</f>
        <v>0</v>
      </c>
      <c r="EQ16">
        <f>Grp!K16</f>
        <v>0</v>
      </c>
      <c r="ER16">
        <f>Grp!L16</f>
        <v>0</v>
      </c>
      <c r="ES16">
        <f>Grp!M16</f>
        <v>0</v>
      </c>
      <c r="ET16">
        <f>Grp!N16</f>
        <v>0</v>
      </c>
      <c r="EU16">
        <f>Grp!O16</f>
        <v>0</v>
      </c>
      <c r="EV16">
        <f>Grp!P16</f>
        <v>0</v>
      </c>
      <c r="EW16">
        <f>Grp!Q16</f>
        <v>1</v>
      </c>
      <c r="EX16">
        <f>Grp!R16</f>
        <v>0</v>
      </c>
      <c r="EY16">
        <f>Grp!S16</f>
        <v>2</v>
      </c>
      <c r="EZ16">
        <f>Grp!T16</f>
        <v>3</v>
      </c>
      <c r="FA16">
        <f>Grp!U16</f>
        <v>0</v>
      </c>
      <c r="FB16">
        <f>Grp!V16</f>
        <v>0</v>
      </c>
      <c r="FC16">
        <f>Grp!W16</f>
        <v>1</v>
      </c>
      <c r="FD16">
        <f>Grp!X16</f>
        <v>0</v>
      </c>
      <c r="FE16">
        <f>Grp!Y16</f>
        <v>2</v>
      </c>
      <c r="FF16">
        <f>Grp!Z16</f>
        <v>1</v>
      </c>
      <c r="FG16">
        <f>Grp!AA16</f>
        <v>0</v>
      </c>
      <c r="FH16">
        <f>Grp!AB16</f>
        <v>0</v>
      </c>
      <c r="FI16">
        <f>Grp!AC16</f>
        <v>0</v>
      </c>
      <c r="FJ16">
        <f>Grp!AD16</f>
        <v>1</v>
      </c>
      <c r="FK16">
        <f>Grp!AE16</f>
        <v>0</v>
      </c>
      <c r="FL16">
        <f>Grp!AF16</f>
        <v>1</v>
      </c>
      <c r="FM16">
        <f>Grp!AG16</f>
        <v>0</v>
      </c>
      <c r="FN16">
        <f>Grp!AH16</f>
        <v>1</v>
      </c>
      <c r="FO16">
        <f>Grp!AI16</f>
        <v>0</v>
      </c>
      <c r="FP16">
        <f>Grp!AJ16</f>
        <v>0</v>
      </c>
      <c r="FQ16">
        <f>Grp!AK16</f>
        <v>1</v>
      </c>
      <c r="FR16">
        <f>Grp!AL16</f>
        <v>1</v>
      </c>
      <c r="FS16">
        <f>Grp!AM16</f>
        <v>0</v>
      </c>
      <c r="FT16">
        <f>Grp!AN16</f>
        <v>0</v>
      </c>
      <c r="FU16">
        <f>Grp!AO16</f>
        <v>0</v>
      </c>
      <c r="FV16">
        <f>Grp!AP16</f>
        <v>0</v>
      </c>
      <c r="FW16">
        <f>Grp!AQ16</f>
        <v>1</v>
      </c>
      <c r="FX16">
        <f>Grp!AR16</f>
        <v>0</v>
      </c>
      <c r="FY16">
        <f>Grp!AS16</f>
        <v>1</v>
      </c>
      <c r="FZ16">
        <f>Grp!AT16</f>
        <v>0</v>
      </c>
      <c r="GA16">
        <f>Grp!AU16</f>
        <v>0</v>
      </c>
      <c r="GB16">
        <f>Grp!AV16</f>
        <v>0</v>
      </c>
      <c r="GC16">
        <f>Grp!AW16</f>
        <v>0</v>
      </c>
      <c r="GD16">
        <f>Grp!AX16</f>
        <v>0</v>
      </c>
      <c r="GE16">
        <f>Grp!AY16</f>
        <v>0</v>
      </c>
      <c r="GF16">
        <f>Grp!AZ16</f>
        <v>1</v>
      </c>
      <c r="GG16">
        <f>Grp!BA16</f>
        <v>0</v>
      </c>
      <c r="GH16">
        <f>Grp!BB16</f>
        <v>0</v>
      </c>
      <c r="GI16">
        <f>Grp!BC16</f>
        <v>2</v>
      </c>
      <c r="GJ16">
        <f>Grp!BD16</f>
        <v>2</v>
      </c>
    </row>
    <row r="17" spans="1:192">
      <c r="A17" s="22">
        <v>15</v>
      </c>
      <c r="B17" t="str">
        <f t="shared" si="0"/>
        <v>Георги Делийски</v>
      </c>
      <c r="C17">
        <f>IFERROR(MATCH(B17,Groups!B$1:B$47,0),0)</f>
        <v>9</v>
      </c>
      <c r="D17">
        <f>IFERROR(MATCH(B17,Groups!C$1:C$66,0),0)</f>
        <v>0</v>
      </c>
      <c r="E17" s="3" t="s">
        <v>48</v>
      </c>
      <c r="F17" s="15">
        <v>237</v>
      </c>
      <c r="G17" s="13" t="s">
        <v>628</v>
      </c>
      <c r="H17" s="17"/>
      <c r="I17" s="17">
        <v>12</v>
      </c>
      <c r="J17" s="17"/>
      <c r="K17" s="17"/>
      <c r="L17" s="4">
        <v>20</v>
      </c>
      <c r="M17" s="59"/>
      <c r="N17" s="7">
        <v>12</v>
      </c>
      <c r="O17" s="17"/>
      <c r="P17" s="4"/>
      <c r="Q17" s="17"/>
      <c r="R17" s="17">
        <v>12</v>
      </c>
      <c r="S17" s="17"/>
      <c r="T17" s="17">
        <v>28</v>
      </c>
      <c r="U17" s="59"/>
      <c r="V17" s="7">
        <v>19</v>
      </c>
      <c r="W17" s="17">
        <v>45</v>
      </c>
      <c r="X17" s="7">
        <v>28</v>
      </c>
      <c r="Y17" s="37">
        <v>5</v>
      </c>
      <c r="Z17" s="34">
        <v>15</v>
      </c>
      <c r="AA17" s="74">
        <v>2</v>
      </c>
      <c r="AB17" s="35">
        <v>19</v>
      </c>
      <c r="AC17" s="17"/>
      <c r="AD17" s="17"/>
      <c r="AE17" s="17"/>
      <c r="AF17" s="17"/>
      <c r="AG17" s="4">
        <v>1</v>
      </c>
      <c r="AH17" s="4"/>
      <c r="AI17" s="59"/>
      <c r="AJ17" s="35"/>
      <c r="AK17" s="4">
        <v>10</v>
      </c>
      <c r="AL17" s="4"/>
      <c r="AM17" s="28"/>
      <c r="AN17" s="4">
        <v>34</v>
      </c>
      <c r="AO17" s="35"/>
      <c r="AP17" s="82"/>
      <c r="AQ17" s="17"/>
      <c r="AR17" s="17"/>
      <c r="AS17" s="17"/>
      <c r="AT17" s="17"/>
      <c r="AU17" s="4"/>
      <c r="AV17" s="28">
        <v>9</v>
      </c>
      <c r="AW17" s="34">
        <v>12</v>
      </c>
      <c r="AX17" s="85"/>
      <c r="AY17" s="26"/>
      <c r="AZ17" s="17">
        <v>20</v>
      </c>
      <c r="BA17" s="17"/>
      <c r="BB17" s="17"/>
      <c r="BC17" s="4">
        <v>13</v>
      </c>
      <c r="BD17" s="7">
        <v>7</v>
      </c>
      <c r="BE17" s="17"/>
      <c r="BF17" s="4">
        <v>20</v>
      </c>
      <c r="BG17" s="7">
        <v>23</v>
      </c>
      <c r="BY17">
        <f>IF(RANK(Adj!E17,Adj!$E17:$BD17)&lt;10,1,0)</f>
        <v>0</v>
      </c>
      <c r="BZ17">
        <f>IF(RANK(Adj!F17,Adj!$E17:$BD17)&lt;10,1,0)</f>
        <v>0</v>
      </c>
      <c r="CA17">
        <f>IF(RANK(Adj!G17,Adj!$E17:$BD17)&lt;10,1,0)</f>
        <v>0</v>
      </c>
      <c r="CB17">
        <f>IF(RANK(Adj!H17,Adj!$E17:$BD17)&lt;10,1,0)</f>
        <v>0</v>
      </c>
      <c r="CC17">
        <f>IF(RANK(Adj!I17,Adj!$E17:$BD17)&lt;10,1,0)</f>
        <v>1</v>
      </c>
      <c r="CD17">
        <f>IF(RANK(Adj!J17,Adj!$E17:$BD17)&lt;10,1,0)</f>
        <v>0</v>
      </c>
      <c r="CE17">
        <f>IF(RANK(Adj!K17,Adj!$E17:$BD17)&lt;10,1,0)</f>
        <v>0</v>
      </c>
      <c r="CF17">
        <f>IF(RANK(Adj!L17,Adj!$E17:$BD17)&lt;10,1,0)</f>
        <v>0</v>
      </c>
      <c r="CG17">
        <f>IF(RANK(Adj!M17,Adj!$E17:$BD17)&lt;10,1,0)</f>
        <v>0</v>
      </c>
      <c r="CH17">
        <f>IF(RANK(Adj!N17,Adj!$E17:$BD17)&lt;10,1,0)</f>
        <v>0</v>
      </c>
      <c r="CI17">
        <f>IF(RANK(Adj!O17,Adj!$E17:$BD17)&lt;10,1,0)</f>
        <v>0</v>
      </c>
      <c r="CJ17">
        <f>IF(RANK(Adj!P17,Adj!$E17:$BD17)&lt;10,1,0)</f>
        <v>0</v>
      </c>
      <c r="CK17">
        <f>IF(RANK(Adj!Q17,Adj!$E17:$BD17)&lt;10,1,0)</f>
        <v>1</v>
      </c>
      <c r="CL17">
        <f>IF(RANK(Adj!R17,Adj!$E17:$BD17)&lt;10,1,0)</f>
        <v>0</v>
      </c>
      <c r="CM17">
        <f>IF(RANK(Adj!S17,Adj!$E17:$BD17)&lt;10,1,0)</f>
        <v>0</v>
      </c>
      <c r="CN17">
        <f>IF(RANK(Adj!T17,Adj!$E17:$BD17)&lt;10,1,0)</f>
        <v>1</v>
      </c>
      <c r="CO17">
        <f>IF(RANK(Adj!U17,Adj!$E17:$BD17)&lt;10,1,0)</f>
        <v>1</v>
      </c>
      <c r="CP17">
        <f>IF(RANK(Adj!V17,Adj!$E17:$BD17)&lt;10,1,0)</f>
        <v>0</v>
      </c>
      <c r="CQ17">
        <f>IF(RANK(Adj!W17,Adj!$E17:$BD17)&lt;10,1,0)</f>
        <v>0</v>
      </c>
      <c r="CR17">
        <f>IF(RANK(Adj!X17,Adj!$E17:$BD17)&lt;10,1,0)</f>
        <v>0</v>
      </c>
      <c r="CS17">
        <f>IF(RANK(Adj!Y17,Adj!$E17:$BD17)&lt;10,1,0)</f>
        <v>1</v>
      </c>
      <c r="CT17">
        <f>IF(RANK(Adj!Z17,Adj!$E17:$BD17)&lt;10,1,0)</f>
        <v>0</v>
      </c>
      <c r="CU17">
        <f>IF(RANK(Adj!AA17,Adj!$E17:$BD17)&lt;10,1,0)</f>
        <v>0</v>
      </c>
      <c r="CV17">
        <f>IF(RANK(Adj!AB17,Adj!$E17:$BD17)&lt;10,1,0)</f>
        <v>0</v>
      </c>
      <c r="CW17">
        <f>IF(RANK(Adj!AC17,Adj!$E17:$BD17)&lt;10,1,0)</f>
        <v>0</v>
      </c>
      <c r="CX17">
        <f>IF(RANK(Adj!AD17,Adj!$E17:$BD17)&lt;10,1,0)</f>
        <v>0</v>
      </c>
      <c r="CY17">
        <f>IF(RANK(Adj!AE17,Adj!$E17:$BD17)&lt;10,1,0)</f>
        <v>0</v>
      </c>
      <c r="CZ17">
        <f>IF(RANK(Adj!AF17,Adj!$E17:$BD17)&lt;10,1,0)</f>
        <v>0</v>
      </c>
      <c r="DA17">
        <f>IF(RANK(Adj!AG17,Adj!$E17:$BD17)&lt;10,1,0)</f>
        <v>0</v>
      </c>
      <c r="DB17">
        <f>IF(RANK(Adj!AH17,Adj!$E17:$BD17)&lt;10,1,0)</f>
        <v>0</v>
      </c>
      <c r="DC17">
        <f>IF(RANK(Adj!AI17,Adj!$E17:$BD17)&lt;10,1,0)</f>
        <v>0</v>
      </c>
      <c r="DD17">
        <f>IF(RANK(Adj!AJ17,Adj!$E17:$BD17)&lt;10,1,0)</f>
        <v>0</v>
      </c>
      <c r="DE17">
        <f>IF(RANK(Adj!AK17,Adj!$E17:$BD17)&lt;10,1,0)</f>
        <v>1</v>
      </c>
      <c r="DF17">
        <f>IF(RANK(Adj!AL17,Adj!$E17:$BD17)&lt;10,1,0)</f>
        <v>0</v>
      </c>
      <c r="DG17">
        <f>IF(RANK(Adj!AM17,Adj!$E17:$BD17)&lt;10,1,0)</f>
        <v>0</v>
      </c>
      <c r="DH17">
        <f>IF(RANK(Adj!AN17,Adj!$E17:$BD17)&lt;10,1,0)</f>
        <v>0</v>
      </c>
      <c r="DI17">
        <f>IF(RANK(Adj!AO17,Adj!$E17:$BD17)&lt;10,1,0)</f>
        <v>0</v>
      </c>
      <c r="DJ17">
        <f>IF(RANK(Adj!AP17,Adj!$E17:$BD17)&lt;10,1,0)</f>
        <v>0</v>
      </c>
      <c r="DK17">
        <f>IF(RANK(Adj!AQ17,Adj!$E17:$BD17)&lt;10,1,0)</f>
        <v>0</v>
      </c>
      <c r="DL17">
        <f>IF(RANK(Adj!AR17,Adj!$E17:$BD17)&lt;10,1,0)</f>
        <v>0</v>
      </c>
      <c r="DM17">
        <f>IF(RANK(Adj!AS17,Adj!$E17:$BD17)&lt;10,1,0)</f>
        <v>0</v>
      </c>
      <c r="DN17">
        <f>IF(RANK(Adj!AT17,Adj!$E17:$BD17)&lt;10,1,0)</f>
        <v>0</v>
      </c>
      <c r="DO17">
        <f>IF(RANK(Adj!AU17,Adj!$E17:$BD17)&lt;10,1,0)</f>
        <v>0</v>
      </c>
      <c r="DP17">
        <f>IF(RANK(Adj!AV17,Adj!$E17:$BD17)&lt;10,1,0)</f>
        <v>0</v>
      </c>
      <c r="DQ17">
        <f>IF(RANK(Adj!AW17,Adj!$E17:$BD17)&lt;10,1,0)</f>
        <v>1</v>
      </c>
      <c r="DR17">
        <f>IF(RANK(Adj!AX17,Adj!$E17:$BD17)&lt;10,1,0)</f>
        <v>0</v>
      </c>
      <c r="DS17">
        <f>IF(RANK(Adj!AY17,Adj!$E17:$BD17)&lt;10,1,0)</f>
        <v>0</v>
      </c>
      <c r="DT17">
        <f>IF(RANK(Adj!AZ17,Adj!$E17:$BD17)&lt;10,1,0)</f>
        <v>0</v>
      </c>
      <c r="DU17">
        <f>IF(RANK(Adj!BA17,Adj!$E17:$BD17)&lt;10,1,0)</f>
        <v>0</v>
      </c>
      <c r="DV17">
        <f>IF(RANK(Adj!BB17,Adj!$E17:$BD17)&lt;10,1,0)</f>
        <v>0</v>
      </c>
      <c r="DW17">
        <f>IF(RANK(Adj!BC17,Adj!$E17:$BD17)&lt;10,1,0)</f>
        <v>1</v>
      </c>
      <c r="DX17">
        <f>IF(RANK(Adj!BD17,Adj!$E17:$BD17)&lt;10,1,0)</f>
        <v>1</v>
      </c>
      <c r="EK17">
        <f>Grp!E17</f>
        <v>0</v>
      </c>
      <c r="EL17">
        <f>Grp!F17</f>
        <v>1</v>
      </c>
      <c r="EM17">
        <f>Grp!G17</f>
        <v>0</v>
      </c>
      <c r="EN17">
        <f>Grp!H17</f>
        <v>0</v>
      </c>
      <c r="EO17">
        <f>Grp!I17</f>
        <v>2</v>
      </c>
      <c r="EP17">
        <f>Grp!J17</f>
        <v>0</v>
      </c>
      <c r="EQ17">
        <f>Grp!K17</f>
        <v>1</v>
      </c>
      <c r="ER17">
        <f>Grp!L17</f>
        <v>0</v>
      </c>
      <c r="ES17">
        <f>Grp!M17</f>
        <v>0</v>
      </c>
      <c r="ET17">
        <f>Grp!N17</f>
        <v>0</v>
      </c>
      <c r="EU17">
        <f>Grp!O17</f>
        <v>1</v>
      </c>
      <c r="EV17">
        <f>Grp!P17</f>
        <v>0</v>
      </c>
      <c r="EW17">
        <f>Grp!Q17</f>
        <v>2</v>
      </c>
      <c r="EX17">
        <f>Grp!R17</f>
        <v>0</v>
      </c>
      <c r="EY17">
        <f>Grp!S17</f>
        <v>1</v>
      </c>
      <c r="EZ17">
        <f>Grp!T17</f>
        <v>2</v>
      </c>
      <c r="FA17">
        <f>Grp!U17</f>
        <v>2</v>
      </c>
      <c r="FB17">
        <f>Grp!V17</f>
        <v>1</v>
      </c>
      <c r="FC17">
        <f>Grp!W17</f>
        <v>1</v>
      </c>
      <c r="FD17">
        <f>Grp!X17</f>
        <v>0</v>
      </c>
      <c r="FE17">
        <f>Grp!Y17</f>
        <v>1</v>
      </c>
      <c r="FF17">
        <f>Grp!Z17</f>
        <v>0</v>
      </c>
      <c r="FG17">
        <f>Grp!AA17</f>
        <v>0</v>
      </c>
      <c r="FH17">
        <f>Grp!AB17</f>
        <v>0</v>
      </c>
      <c r="FI17">
        <f>Grp!AC17</f>
        <v>0</v>
      </c>
      <c r="FJ17">
        <f>Grp!AD17</f>
        <v>1</v>
      </c>
      <c r="FK17">
        <f>Grp!AE17</f>
        <v>0</v>
      </c>
      <c r="FL17">
        <f>Grp!AF17</f>
        <v>0</v>
      </c>
      <c r="FM17">
        <f>Grp!AG17</f>
        <v>0</v>
      </c>
      <c r="FN17">
        <f>Grp!AH17</f>
        <v>1</v>
      </c>
      <c r="FO17">
        <f>Grp!AI17</f>
        <v>0</v>
      </c>
      <c r="FP17">
        <f>Grp!AJ17</f>
        <v>0</v>
      </c>
      <c r="FQ17">
        <f>Grp!AK17</f>
        <v>2</v>
      </c>
      <c r="FR17">
        <f>Grp!AL17</f>
        <v>1</v>
      </c>
      <c r="FS17">
        <f>Grp!AM17</f>
        <v>0</v>
      </c>
      <c r="FT17">
        <f>Grp!AN17</f>
        <v>0</v>
      </c>
      <c r="FU17">
        <f>Grp!AO17</f>
        <v>0</v>
      </c>
      <c r="FV17">
        <f>Grp!AP17</f>
        <v>0</v>
      </c>
      <c r="FW17">
        <f>Grp!AQ17</f>
        <v>0</v>
      </c>
      <c r="FX17">
        <f>Grp!AR17</f>
        <v>0</v>
      </c>
      <c r="FY17">
        <f>Grp!AS17</f>
        <v>1</v>
      </c>
      <c r="FZ17">
        <f>Grp!AT17</f>
        <v>1</v>
      </c>
      <c r="GA17">
        <f>Grp!AU17</f>
        <v>0</v>
      </c>
      <c r="GB17">
        <f>Grp!AV17</f>
        <v>0</v>
      </c>
      <c r="GC17">
        <f>Grp!AW17</f>
        <v>2</v>
      </c>
      <c r="GD17">
        <f>Grp!AX17</f>
        <v>0</v>
      </c>
      <c r="GE17">
        <f>Grp!AY17</f>
        <v>0</v>
      </c>
      <c r="GF17">
        <f>Grp!AZ17</f>
        <v>1</v>
      </c>
      <c r="GG17">
        <f>Grp!BA17</f>
        <v>0</v>
      </c>
      <c r="GH17">
        <f>Grp!BB17</f>
        <v>0</v>
      </c>
      <c r="GI17">
        <f>Grp!BC17</f>
        <v>1</v>
      </c>
      <c r="GJ17">
        <f>Grp!BD17</f>
        <v>2</v>
      </c>
    </row>
    <row r="18" spans="1:192">
      <c r="A18" s="22">
        <v>16</v>
      </c>
      <c r="B18" t="str">
        <f t="shared" si="0"/>
        <v>Радка Дангова</v>
      </c>
      <c r="C18">
        <f>IFERROR(MATCH(B18,Groups!B$1:B$47,0),0)</f>
        <v>27</v>
      </c>
      <c r="D18">
        <f>IFERROR(MATCH(B18,Groups!C$1:C$66,0),0)</f>
        <v>0</v>
      </c>
      <c r="E18" s="5" t="s">
        <v>28</v>
      </c>
      <c r="F18" s="15">
        <v>236</v>
      </c>
      <c r="G18" s="13" t="s">
        <v>624</v>
      </c>
      <c r="H18" s="17"/>
      <c r="I18" s="17"/>
      <c r="J18" s="17"/>
      <c r="K18" s="17"/>
      <c r="L18" s="4">
        <v>15</v>
      </c>
      <c r="M18" s="59"/>
      <c r="N18" s="7">
        <v>44</v>
      </c>
      <c r="O18" s="17">
        <v>12</v>
      </c>
      <c r="P18" s="4"/>
      <c r="Q18" s="17"/>
      <c r="R18" s="17"/>
      <c r="S18" s="17"/>
      <c r="T18" s="17"/>
      <c r="U18" s="59"/>
      <c r="V18" s="7"/>
      <c r="W18" s="17">
        <v>32</v>
      </c>
      <c r="X18" s="7"/>
      <c r="Y18" s="37"/>
      <c r="Z18" s="34"/>
      <c r="AA18" s="74"/>
      <c r="AB18" s="35"/>
      <c r="AC18" s="17"/>
      <c r="AD18" s="17"/>
      <c r="AE18" s="17"/>
      <c r="AF18" s="17"/>
      <c r="AG18" s="4"/>
      <c r="AH18" s="4"/>
      <c r="AI18" s="59"/>
      <c r="AJ18" s="35"/>
      <c r="AK18" s="4">
        <v>12</v>
      </c>
      <c r="AL18" s="4"/>
      <c r="AM18" s="28"/>
      <c r="AN18" s="4">
        <v>49</v>
      </c>
      <c r="AO18" s="35"/>
      <c r="AP18" s="82"/>
      <c r="AQ18" s="17"/>
      <c r="AR18" s="17"/>
      <c r="AS18" s="17"/>
      <c r="AT18" s="17"/>
      <c r="AU18" s="4"/>
      <c r="AV18" s="28">
        <v>10</v>
      </c>
      <c r="AW18" s="34">
        <v>28</v>
      </c>
      <c r="AX18" s="85"/>
      <c r="AY18" s="26"/>
      <c r="AZ18" s="17">
        <v>15</v>
      </c>
      <c r="BA18" s="17"/>
      <c r="BB18" s="17"/>
      <c r="BC18" s="4">
        <v>41</v>
      </c>
      <c r="BD18" s="7">
        <v>11</v>
      </c>
      <c r="BE18" s="17"/>
      <c r="BF18" s="4"/>
      <c r="BG18" s="7"/>
      <c r="BY18">
        <f>IF(RANK(Adj!E18,Adj!$E18:$BD18)&lt;10,1,0)</f>
        <v>0</v>
      </c>
      <c r="BZ18">
        <f>IF(RANK(Adj!F18,Adj!$E18:$BD18)&lt;10,1,0)</f>
        <v>0</v>
      </c>
      <c r="CA18">
        <f>IF(RANK(Adj!G18,Adj!$E18:$BD18)&lt;10,1,0)</f>
        <v>0</v>
      </c>
      <c r="CB18">
        <f>IF(RANK(Adj!H18,Adj!$E18:$BD18)&lt;10,1,0)</f>
        <v>0</v>
      </c>
      <c r="CC18">
        <f>IF(RANK(Adj!I18,Adj!$E18:$BD18)&lt;10,1,0)</f>
        <v>1</v>
      </c>
      <c r="CD18">
        <f>IF(RANK(Adj!J18,Adj!$E18:$BD18)&lt;10,1,0)</f>
        <v>0</v>
      </c>
      <c r="CE18">
        <f>IF(RANK(Adj!K18,Adj!$E18:$BD18)&lt;10,1,0)</f>
        <v>1</v>
      </c>
      <c r="CF18">
        <f>IF(RANK(Adj!L18,Adj!$E18:$BD18)&lt;10,1,0)</f>
        <v>0</v>
      </c>
      <c r="CG18">
        <f>IF(RANK(Adj!M18,Adj!$E18:$BD18)&lt;10,1,0)</f>
        <v>0</v>
      </c>
      <c r="CH18">
        <f>IF(RANK(Adj!N18,Adj!$E18:$BD18)&lt;10,1,0)</f>
        <v>0</v>
      </c>
      <c r="CI18">
        <f>IF(RANK(Adj!O18,Adj!$E18:$BD18)&lt;10,1,0)</f>
        <v>0</v>
      </c>
      <c r="CJ18">
        <f>IF(RANK(Adj!P18,Adj!$E18:$BD18)&lt;10,1,0)</f>
        <v>0</v>
      </c>
      <c r="CK18">
        <f>IF(RANK(Adj!Q18,Adj!$E18:$BD18)&lt;10,1,0)</f>
        <v>0</v>
      </c>
      <c r="CL18">
        <f>IF(RANK(Adj!R18,Adj!$E18:$BD18)&lt;10,1,0)</f>
        <v>0</v>
      </c>
      <c r="CM18">
        <f>IF(RANK(Adj!S18,Adj!$E18:$BD18)&lt;10,1,0)</f>
        <v>0</v>
      </c>
      <c r="CN18">
        <f>IF(RANK(Adj!T18,Adj!$E18:$BD18)&lt;10,1,0)</f>
        <v>1</v>
      </c>
      <c r="CO18">
        <f>IF(RANK(Adj!U18,Adj!$E18:$BD18)&lt;10,1,0)</f>
        <v>0</v>
      </c>
      <c r="CP18">
        <f>IF(RANK(Adj!V18,Adj!$E18:$BD18)&lt;10,1,0)</f>
        <v>0</v>
      </c>
      <c r="CQ18">
        <f>IF(RANK(Adj!W18,Adj!$E18:$BD18)&lt;10,1,0)</f>
        <v>0</v>
      </c>
      <c r="CR18">
        <f>IF(RANK(Adj!X18,Adj!$E18:$BD18)&lt;10,1,0)</f>
        <v>0</v>
      </c>
      <c r="CS18">
        <f>IF(RANK(Adj!Y18,Adj!$E18:$BD18)&lt;10,1,0)</f>
        <v>0</v>
      </c>
      <c r="CT18">
        <f>IF(RANK(Adj!Z18,Adj!$E18:$BD18)&lt;10,1,0)</f>
        <v>0</v>
      </c>
      <c r="CU18">
        <f>IF(RANK(Adj!AA18,Adj!$E18:$BD18)&lt;10,1,0)</f>
        <v>0</v>
      </c>
      <c r="CV18">
        <f>IF(RANK(Adj!AB18,Adj!$E18:$BD18)&lt;10,1,0)</f>
        <v>0</v>
      </c>
      <c r="CW18">
        <f>IF(RANK(Adj!AC18,Adj!$E18:$BD18)&lt;10,1,0)</f>
        <v>0</v>
      </c>
      <c r="CX18">
        <f>IF(RANK(Adj!AD18,Adj!$E18:$BD18)&lt;10,1,0)</f>
        <v>0</v>
      </c>
      <c r="CY18">
        <f>IF(RANK(Adj!AE18,Adj!$E18:$BD18)&lt;10,1,0)</f>
        <v>0</v>
      </c>
      <c r="CZ18">
        <f>IF(RANK(Adj!AF18,Adj!$E18:$BD18)&lt;10,1,0)</f>
        <v>0</v>
      </c>
      <c r="DA18">
        <f>IF(RANK(Adj!AG18,Adj!$E18:$BD18)&lt;10,1,0)</f>
        <v>0</v>
      </c>
      <c r="DB18">
        <f>IF(RANK(Adj!AH18,Adj!$E18:$BD18)&lt;10,1,0)</f>
        <v>1</v>
      </c>
      <c r="DC18">
        <f>IF(RANK(Adj!AI18,Adj!$E18:$BD18)&lt;10,1,0)</f>
        <v>0</v>
      </c>
      <c r="DD18">
        <f>IF(RANK(Adj!AJ18,Adj!$E18:$BD18)&lt;10,1,0)</f>
        <v>0</v>
      </c>
      <c r="DE18">
        <f>IF(RANK(Adj!AK18,Adj!$E18:$BD18)&lt;10,1,0)</f>
        <v>1</v>
      </c>
      <c r="DF18">
        <f>IF(RANK(Adj!AL18,Adj!$E18:$BD18)&lt;10,1,0)</f>
        <v>0</v>
      </c>
      <c r="DG18">
        <f>IF(RANK(Adj!AM18,Adj!$E18:$BD18)&lt;10,1,0)</f>
        <v>0</v>
      </c>
      <c r="DH18">
        <f>IF(RANK(Adj!AN18,Adj!$E18:$BD18)&lt;10,1,0)</f>
        <v>0</v>
      </c>
      <c r="DI18">
        <f>IF(RANK(Adj!AO18,Adj!$E18:$BD18)&lt;10,1,0)</f>
        <v>0</v>
      </c>
      <c r="DJ18">
        <f>IF(RANK(Adj!AP18,Adj!$E18:$BD18)&lt;10,1,0)</f>
        <v>0</v>
      </c>
      <c r="DK18">
        <f>IF(RANK(Adj!AQ18,Adj!$E18:$BD18)&lt;10,1,0)</f>
        <v>0</v>
      </c>
      <c r="DL18">
        <f>IF(RANK(Adj!AR18,Adj!$E18:$BD18)&lt;10,1,0)</f>
        <v>0</v>
      </c>
      <c r="DM18">
        <f>IF(RANK(Adj!AS18,Adj!$E18:$BD18)&lt;10,1,0)</f>
        <v>0</v>
      </c>
      <c r="DN18">
        <f>IF(RANK(Adj!AT18,Adj!$E18:$BD18)&lt;10,1,0)</f>
        <v>1</v>
      </c>
      <c r="DO18">
        <f>IF(RANK(Adj!AU18,Adj!$E18:$BD18)&lt;10,1,0)</f>
        <v>0</v>
      </c>
      <c r="DP18">
        <f>IF(RANK(Adj!AV18,Adj!$E18:$BD18)&lt;10,1,0)</f>
        <v>0</v>
      </c>
      <c r="DQ18">
        <f>IF(RANK(Adj!AW18,Adj!$E18:$BD18)&lt;10,1,0)</f>
        <v>1</v>
      </c>
      <c r="DR18">
        <f>IF(RANK(Adj!AX18,Adj!$E18:$BD18)&lt;10,1,0)</f>
        <v>0</v>
      </c>
      <c r="DS18">
        <f>IF(RANK(Adj!AY18,Adj!$E18:$BD18)&lt;10,1,0)</f>
        <v>0</v>
      </c>
      <c r="DT18">
        <f>IF(RANK(Adj!AZ18,Adj!$E18:$BD18)&lt;10,1,0)</f>
        <v>1</v>
      </c>
      <c r="DU18">
        <f>IF(RANK(Adj!BA18,Adj!$E18:$BD18)&lt;10,1,0)</f>
        <v>0</v>
      </c>
      <c r="DV18">
        <f>IF(RANK(Adj!BB18,Adj!$E18:$BD18)&lt;10,1,0)</f>
        <v>0</v>
      </c>
      <c r="DW18">
        <f>IF(RANK(Adj!BC18,Adj!$E18:$BD18)&lt;10,1,0)</f>
        <v>0</v>
      </c>
      <c r="DX18">
        <f>IF(RANK(Adj!BD18,Adj!$E18:$BD18)&lt;10,1,0)</f>
        <v>1</v>
      </c>
      <c r="EK18">
        <f>Grp!E18</f>
        <v>0</v>
      </c>
      <c r="EL18">
        <f>Grp!F18</f>
        <v>0</v>
      </c>
      <c r="EM18">
        <f>Grp!G18</f>
        <v>0</v>
      </c>
      <c r="EN18">
        <f>Grp!H18</f>
        <v>0</v>
      </c>
      <c r="EO18">
        <f>Grp!I18</f>
        <v>1</v>
      </c>
      <c r="EP18">
        <f>Grp!J18</f>
        <v>0</v>
      </c>
      <c r="EQ18">
        <f>Grp!K18</f>
        <v>2</v>
      </c>
      <c r="ER18">
        <f>Grp!L18</f>
        <v>1</v>
      </c>
      <c r="ES18">
        <f>Grp!M18</f>
        <v>0</v>
      </c>
      <c r="ET18">
        <f>Grp!N18</f>
        <v>0</v>
      </c>
      <c r="EU18">
        <f>Grp!O18</f>
        <v>0</v>
      </c>
      <c r="EV18">
        <f>Grp!P18</f>
        <v>0</v>
      </c>
      <c r="EW18">
        <f>Grp!Q18</f>
        <v>0</v>
      </c>
      <c r="EX18">
        <f>Grp!R18</f>
        <v>0</v>
      </c>
      <c r="EY18">
        <f>Grp!S18</f>
        <v>0</v>
      </c>
      <c r="EZ18">
        <f>Grp!T18</f>
        <v>2</v>
      </c>
      <c r="FA18">
        <f>Grp!U18</f>
        <v>0</v>
      </c>
      <c r="FB18">
        <f>Grp!V18</f>
        <v>0</v>
      </c>
      <c r="FC18">
        <f>Grp!W18</f>
        <v>0</v>
      </c>
      <c r="FD18">
        <f>Grp!X18</f>
        <v>0</v>
      </c>
      <c r="FE18">
        <f>Grp!Y18</f>
        <v>0</v>
      </c>
      <c r="FF18">
        <f>Grp!Z18</f>
        <v>0</v>
      </c>
      <c r="FG18">
        <f>Grp!AA18</f>
        <v>0</v>
      </c>
      <c r="FH18">
        <f>Grp!AB18</f>
        <v>0</v>
      </c>
      <c r="FI18">
        <f>Grp!AC18</f>
        <v>0</v>
      </c>
      <c r="FJ18">
        <f>Grp!AD18</f>
        <v>0</v>
      </c>
      <c r="FK18">
        <f>Grp!AE18</f>
        <v>0</v>
      </c>
      <c r="FL18">
        <f>Grp!AF18</f>
        <v>0</v>
      </c>
      <c r="FM18">
        <f>Grp!AG18</f>
        <v>0</v>
      </c>
      <c r="FN18">
        <f>Grp!AH18</f>
        <v>1</v>
      </c>
      <c r="FO18">
        <f>Grp!AI18</f>
        <v>0</v>
      </c>
      <c r="FP18">
        <f>Grp!AJ18</f>
        <v>0</v>
      </c>
      <c r="FQ18">
        <f>Grp!AK18</f>
        <v>3</v>
      </c>
      <c r="FR18">
        <f>Grp!AL18</f>
        <v>0</v>
      </c>
      <c r="FS18">
        <f>Grp!AM18</f>
        <v>0</v>
      </c>
      <c r="FT18">
        <f>Grp!AN18</f>
        <v>0</v>
      </c>
      <c r="FU18">
        <f>Grp!AO18</f>
        <v>0</v>
      </c>
      <c r="FV18">
        <f>Grp!AP18</f>
        <v>0</v>
      </c>
      <c r="FW18">
        <f>Grp!AQ18</f>
        <v>0</v>
      </c>
      <c r="FX18">
        <f>Grp!AR18</f>
        <v>0</v>
      </c>
      <c r="FY18">
        <f>Grp!AS18</f>
        <v>1</v>
      </c>
      <c r="FZ18">
        <f>Grp!AT18</f>
        <v>2</v>
      </c>
      <c r="GA18">
        <f>Grp!AU18</f>
        <v>0</v>
      </c>
      <c r="GB18">
        <f>Grp!AV18</f>
        <v>0</v>
      </c>
      <c r="GC18">
        <f>Grp!AW18</f>
        <v>1</v>
      </c>
      <c r="GD18">
        <f>Grp!AX18</f>
        <v>0</v>
      </c>
      <c r="GE18">
        <f>Grp!AY18</f>
        <v>0</v>
      </c>
      <c r="GF18">
        <f>Grp!AZ18</f>
        <v>2</v>
      </c>
      <c r="GG18">
        <f>Grp!BA18</f>
        <v>1</v>
      </c>
      <c r="GH18">
        <f>Grp!BB18</f>
        <v>0</v>
      </c>
      <c r="GI18">
        <f>Grp!BC18</f>
        <v>0</v>
      </c>
      <c r="GJ18">
        <f>Grp!BD18</f>
        <v>0</v>
      </c>
    </row>
    <row r="19" spans="1:192">
      <c r="A19" s="22">
        <v>17</v>
      </c>
      <c r="B19" t="str">
        <f t="shared" si="0"/>
        <v>Мехмет Кая</v>
      </c>
      <c r="C19">
        <f>IFERROR(MATCH(B19,Groups!B$1:B$47,0),0)</f>
        <v>22</v>
      </c>
      <c r="D19">
        <f>IFERROR(MATCH(B19,Groups!C$1:C$66,0),0)</f>
        <v>0</v>
      </c>
      <c r="E19" s="3" t="s">
        <v>489</v>
      </c>
      <c r="F19" s="15">
        <v>231</v>
      </c>
      <c r="G19" s="13" t="s">
        <v>625</v>
      </c>
      <c r="H19" s="17"/>
      <c r="I19" s="17"/>
      <c r="J19" s="17"/>
      <c r="K19" s="17"/>
      <c r="L19" s="4">
        <v>8</v>
      </c>
      <c r="M19" s="59"/>
      <c r="N19" s="7"/>
      <c r="O19" s="17"/>
      <c r="P19" s="4"/>
      <c r="Q19" s="17"/>
      <c r="R19" s="17"/>
      <c r="S19" s="17"/>
      <c r="T19" s="17">
        <v>14</v>
      </c>
      <c r="U19" s="59"/>
      <c r="V19" s="7">
        <v>44</v>
      </c>
      <c r="W19" s="17"/>
      <c r="X19" s="7">
        <v>19</v>
      </c>
      <c r="Y19" s="37">
        <v>33</v>
      </c>
      <c r="Z19" s="34"/>
      <c r="AA19" s="74"/>
      <c r="AB19" s="35"/>
      <c r="AC19" s="17"/>
      <c r="AD19" s="17"/>
      <c r="AE19" s="17"/>
      <c r="AF19" s="17"/>
      <c r="AG19" s="4"/>
      <c r="AH19" s="4"/>
      <c r="AI19" s="59"/>
      <c r="AJ19" s="35"/>
      <c r="AK19" s="4">
        <v>31</v>
      </c>
      <c r="AL19" s="4"/>
      <c r="AM19" s="28"/>
      <c r="AN19" s="4"/>
      <c r="AO19" s="35">
        <v>28</v>
      </c>
      <c r="AP19" s="82"/>
      <c r="AQ19" s="17"/>
      <c r="AR19" s="17"/>
      <c r="AS19" s="17"/>
      <c r="AT19" s="17"/>
      <c r="AU19" s="4"/>
      <c r="AV19" s="28">
        <v>35</v>
      </c>
      <c r="AW19" s="34"/>
      <c r="AX19" s="85"/>
      <c r="AY19" s="26"/>
      <c r="AZ19" s="17"/>
      <c r="BA19" s="17"/>
      <c r="BB19" s="17"/>
      <c r="BC19" s="4">
        <v>15</v>
      </c>
      <c r="BD19" s="7"/>
      <c r="BE19" s="17"/>
      <c r="BF19" s="4">
        <v>41</v>
      </c>
      <c r="BG19" s="7"/>
      <c r="BY19">
        <f>IF(RANK(Adj!E19,Adj!$E19:$BD19)&lt;10,1,0)</f>
        <v>0</v>
      </c>
      <c r="BZ19">
        <f>IF(RANK(Adj!F19,Adj!$E19:$BD19)&lt;10,1,0)</f>
        <v>0</v>
      </c>
      <c r="CA19">
        <f>IF(RANK(Adj!G19,Adj!$E19:$BD19)&lt;10,1,0)</f>
        <v>0</v>
      </c>
      <c r="CB19">
        <f>IF(RANK(Adj!H19,Adj!$E19:$BD19)&lt;10,1,0)</f>
        <v>0</v>
      </c>
      <c r="CC19">
        <f>IF(RANK(Adj!I19,Adj!$E19:$BD19)&lt;10,1,0)</f>
        <v>0</v>
      </c>
      <c r="CD19">
        <f>IF(RANK(Adj!J19,Adj!$E19:$BD19)&lt;10,1,0)</f>
        <v>0</v>
      </c>
      <c r="CE19">
        <f>IF(RANK(Adj!K19,Adj!$E19:$BD19)&lt;10,1,0)</f>
        <v>0</v>
      </c>
      <c r="CF19">
        <f>IF(RANK(Adj!L19,Adj!$E19:$BD19)&lt;10,1,0)</f>
        <v>0</v>
      </c>
      <c r="CG19">
        <f>IF(RANK(Adj!M19,Adj!$E19:$BD19)&lt;10,1,0)</f>
        <v>0</v>
      </c>
      <c r="CH19">
        <f>IF(RANK(Adj!N19,Adj!$E19:$BD19)&lt;10,1,0)</f>
        <v>0</v>
      </c>
      <c r="CI19">
        <f>IF(RANK(Adj!O19,Adj!$E19:$BD19)&lt;10,1,0)</f>
        <v>0</v>
      </c>
      <c r="CJ19">
        <f>IF(RANK(Adj!P19,Adj!$E19:$BD19)&lt;10,1,0)</f>
        <v>0</v>
      </c>
      <c r="CK19">
        <f>IF(RANK(Adj!Q19,Adj!$E19:$BD19)&lt;10,1,0)</f>
        <v>0</v>
      </c>
      <c r="CL19">
        <f>IF(RANK(Adj!R19,Adj!$E19:$BD19)&lt;10,1,0)</f>
        <v>0</v>
      </c>
      <c r="CM19">
        <f>IF(RANK(Adj!S19,Adj!$E19:$BD19)&lt;10,1,0)</f>
        <v>1</v>
      </c>
      <c r="CN19">
        <f>IF(RANK(Adj!T19,Adj!$E19:$BD19)&lt;10,1,0)</f>
        <v>0</v>
      </c>
      <c r="CO19">
        <f>IF(RANK(Adj!U19,Adj!$E19:$BD19)&lt;10,1,0)</f>
        <v>1</v>
      </c>
      <c r="CP19">
        <f>IF(RANK(Adj!V19,Adj!$E19:$BD19)&lt;10,1,0)</f>
        <v>1</v>
      </c>
      <c r="CQ19">
        <f>IF(RANK(Adj!W19,Adj!$E19:$BD19)&lt;10,1,0)</f>
        <v>0</v>
      </c>
      <c r="CR19">
        <f>IF(RANK(Adj!X19,Adj!$E19:$BD19)&lt;10,1,0)</f>
        <v>0</v>
      </c>
      <c r="CS19">
        <f>IF(RANK(Adj!Y19,Adj!$E19:$BD19)&lt;10,1,0)</f>
        <v>0</v>
      </c>
      <c r="CT19">
        <f>IF(RANK(Adj!Z19,Adj!$E19:$BD19)&lt;10,1,0)</f>
        <v>0</v>
      </c>
      <c r="CU19">
        <f>IF(RANK(Adj!AA19,Adj!$E19:$BD19)&lt;10,1,0)</f>
        <v>0</v>
      </c>
      <c r="CV19">
        <f>IF(RANK(Adj!AB19,Adj!$E19:$BD19)&lt;10,1,0)</f>
        <v>0</v>
      </c>
      <c r="CW19">
        <f>IF(RANK(Adj!AC19,Adj!$E19:$BD19)&lt;10,1,0)</f>
        <v>0</v>
      </c>
      <c r="CX19">
        <f>IF(RANK(Adj!AD19,Adj!$E19:$BD19)&lt;10,1,0)</f>
        <v>0</v>
      </c>
      <c r="CY19">
        <f>IF(RANK(Adj!AE19,Adj!$E19:$BD19)&lt;10,1,0)</f>
        <v>0</v>
      </c>
      <c r="CZ19">
        <f>IF(RANK(Adj!AF19,Adj!$E19:$BD19)&lt;10,1,0)</f>
        <v>0</v>
      </c>
      <c r="DA19">
        <f>IF(RANK(Adj!AG19,Adj!$E19:$BD19)&lt;10,1,0)</f>
        <v>0</v>
      </c>
      <c r="DB19">
        <f>IF(RANK(Adj!AH19,Adj!$E19:$BD19)&lt;10,1,0)</f>
        <v>1</v>
      </c>
      <c r="DC19">
        <f>IF(RANK(Adj!AI19,Adj!$E19:$BD19)&lt;10,1,0)</f>
        <v>0</v>
      </c>
      <c r="DD19">
        <f>IF(RANK(Adj!AJ19,Adj!$E19:$BD19)&lt;10,1,0)</f>
        <v>0</v>
      </c>
      <c r="DE19">
        <f>IF(RANK(Adj!AK19,Adj!$E19:$BD19)&lt;10,1,0)</f>
        <v>1</v>
      </c>
      <c r="DF19">
        <f>IF(RANK(Adj!AL19,Adj!$E19:$BD19)&lt;10,1,0)</f>
        <v>1</v>
      </c>
      <c r="DG19">
        <f>IF(RANK(Adj!AM19,Adj!$E19:$BD19)&lt;10,1,0)</f>
        <v>0</v>
      </c>
      <c r="DH19">
        <f>IF(RANK(Adj!AN19,Adj!$E19:$BD19)&lt;10,1,0)</f>
        <v>0</v>
      </c>
      <c r="DI19">
        <f>IF(RANK(Adj!AO19,Adj!$E19:$BD19)&lt;10,1,0)</f>
        <v>0</v>
      </c>
      <c r="DJ19">
        <f>IF(RANK(Adj!AP19,Adj!$E19:$BD19)&lt;10,1,0)</f>
        <v>0</v>
      </c>
      <c r="DK19">
        <f>IF(RANK(Adj!AQ19,Adj!$E19:$BD19)&lt;10,1,0)</f>
        <v>0</v>
      </c>
      <c r="DL19">
        <f>IF(RANK(Adj!AR19,Adj!$E19:$BD19)&lt;10,1,0)</f>
        <v>0</v>
      </c>
      <c r="DM19">
        <f>IF(RANK(Adj!AS19,Adj!$E19:$BD19)&lt;10,1,0)</f>
        <v>1</v>
      </c>
      <c r="DN19">
        <f>IF(RANK(Adj!AT19,Adj!$E19:$BD19)&lt;10,1,0)</f>
        <v>0</v>
      </c>
      <c r="DO19">
        <f>IF(RANK(Adj!AU19,Adj!$E19:$BD19)&lt;10,1,0)</f>
        <v>0</v>
      </c>
      <c r="DP19">
        <f>IF(RANK(Adj!AV19,Adj!$E19:$BD19)&lt;10,1,0)</f>
        <v>0</v>
      </c>
      <c r="DQ19">
        <f>IF(RANK(Adj!AW19,Adj!$E19:$BD19)&lt;10,1,0)</f>
        <v>0</v>
      </c>
      <c r="DR19">
        <f>IF(RANK(Adj!AX19,Adj!$E19:$BD19)&lt;10,1,0)</f>
        <v>0</v>
      </c>
      <c r="DS19">
        <f>IF(RANK(Adj!AY19,Adj!$E19:$BD19)&lt;10,1,0)</f>
        <v>0</v>
      </c>
      <c r="DT19">
        <f>IF(RANK(Adj!AZ19,Adj!$E19:$BD19)&lt;10,1,0)</f>
        <v>0</v>
      </c>
      <c r="DU19">
        <f>IF(RANK(Adj!BA19,Adj!$E19:$BD19)&lt;10,1,0)</f>
        <v>0</v>
      </c>
      <c r="DV19">
        <f>IF(RANK(Adj!BB19,Adj!$E19:$BD19)&lt;10,1,0)</f>
        <v>0</v>
      </c>
      <c r="DW19">
        <f>IF(RANK(Adj!BC19,Adj!$E19:$BD19)&lt;10,1,0)</f>
        <v>1</v>
      </c>
      <c r="DX19">
        <f>IF(RANK(Adj!BD19,Adj!$E19:$BD19)&lt;10,1,0)</f>
        <v>1</v>
      </c>
      <c r="EK19">
        <f>Grp!E19</f>
        <v>0</v>
      </c>
      <c r="EL19">
        <f>Grp!F19</f>
        <v>0</v>
      </c>
      <c r="EM19">
        <f>Grp!G19</f>
        <v>0</v>
      </c>
      <c r="EN19">
        <f>Grp!H19</f>
        <v>0</v>
      </c>
      <c r="EO19">
        <f>Grp!I19</f>
        <v>1</v>
      </c>
      <c r="EP19">
        <f>Grp!J19</f>
        <v>0</v>
      </c>
      <c r="EQ19">
        <f>Grp!K19</f>
        <v>0</v>
      </c>
      <c r="ER19">
        <f>Grp!L19</f>
        <v>0</v>
      </c>
      <c r="ES19">
        <f>Grp!M19</f>
        <v>0</v>
      </c>
      <c r="ET19">
        <f>Grp!N19</f>
        <v>0</v>
      </c>
      <c r="EU19">
        <f>Grp!O19</f>
        <v>0</v>
      </c>
      <c r="EV19">
        <f>Grp!P19</f>
        <v>0</v>
      </c>
      <c r="EW19">
        <f>Grp!Q19</f>
        <v>1</v>
      </c>
      <c r="EX19">
        <f>Grp!R19</f>
        <v>0</v>
      </c>
      <c r="EY19">
        <f>Grp!S19</f>
        <v>2</v>
      </c>
      <c r="EZ19">
        <f>Grp!T19</f>
        <v>0</v>
      </c>
      <c r="FA19">
        <f>Grp!U19</f>
        <v>1</v>
      </c>
      <c r="FB19">
        <f>Grp!V19</f>
        <v>2</v>
      </c>
      <c r="FC19">
        <f>Grp!W19</f>
        <v>0</v>
      </c>
      <c r="FD19">
        <f>Grp!X19</f>
        <v>0</v>
      </c>
      <c r="FE19">
        <f>Grp!Y19</f>
        <v>0</v>
      </c>
      <c r="FF19">
        <f>Grp!Z19</f>
        <v>0</v>
      </c>
      <c r="FG19">
        <f>Grp!AA19</f>
        <v>0</v>
      </c>
      <c r="FH19">
        <f>Grp!AB19</f>
        <v>0</v>
      </c>
      <c r="FI19">
        <f>Grp!AC19</f>
        <v>0</v>
      </c>
      <c r="FJ19">
        <f>Grp!AD19</f>
        <v>0</v>
      </c>
      <c r="FK19">
        <f>Grp!AE19</f>
        <v>0</v>
      </c>
      <c r="FL19">
        <f>Grp!AF19</f>
        <v>0</v>
      </c>
      <c r="FM19">
        <f>Grp!AG19</f>
        <v>0</v>
      </c>
      <c r="FN19">
        <f>Grp!AH19</f>
        <v>2</v>
      </c>
      <c r="FO19">
        <f>Grp!AI19</f>
        <v>0</v>
      </c>
      <c r="FP19">
        <f>Grp!AJ19</f>
        <v>0</v>
      </c>
      <c r="FQ19">
        <f>Grp!AK19</f>
        <v>0</v>
      </c>
      <c r="FR19">
        <f>Grp!AL19</f>
        <v>2</v>
      </c>
      <c r="FS19">
        <f>Grp!AM19</f>
        <v>0</v>
      </c>
      <c r="FT19">
        <f>Grp!AN19</f>
        <v>0</v>
      </c>
      <c r="FU19">
        <f>Grp!AO19</f>
        <v>0</v>
      </c>
      <c r="FV19">
        <f>Grp!AP19</f>
        <v>0</v>
      </c>
      <c r="FW19">
        <f>Grp!AQ19</f>
        <v>0</v>
      </c>
      <c r="FX19">
        <f>Grp!AR19</f>
        <v>0</v>
      </c>
      <c r="FY19">
        <f>Grp!AS19</f>
        <v>2</v>
      </c>
      <c r="FZ19">
        <f>Grp!AT19</f>
        <v>0</v>
      </c>
      <c r="GA19">
        <f>Grp!AU19</f>
        <v>0</v>
      </c>
      <c r="GB19">
        <f>Grp!AV19</f>
        <v>0</v>
      </c>
      <c r="GC19">
        <f>Grp!AW19</f>
        <v>0</v>
      </c>
      <c r="GD19">
        <f>Grp!AX19</f>
        <v>0</v>
      </c>
      <c r="GE19">
        <f>Grp!AY19</f>
        <v>0</v>
      </c>
      <c r="GF19">
        <f>Grp!AZ19</f>
        <v>1</v>
      </c>
      <c r="GG19">
        <f>Grp!BA19</f>
        <v>0</v>
      </c>
      <c r="GH19">
        <f>Grp!BB19</f>
        <v>0</v>
      </c>
      <c r="GI19">
        <f>Grp!BC19</f>
        <v>2</v>
      </c>
      <c r="GJ19">
        <f>Grp!BD19</f>
        <v>0</v>
      </c>
    </row>
    <row r="20" spans="1:192">
      <c r="A20" s="22">
        <v>18</v>
      </c>
      <c r="B20" t="str">
        <f t="shared" si="0"/>
        <v>Калоян Иванов</v>
      </c>
      <c r="C20">
        <f>IFERROR(MATCH(B20,Groups!B$1:B$47,0),0)</f>
        <v>17</v>
      </c>
      <c r="D20">
        <f>IFERROR(MATCH(B20,Groups!C$1:C$66,0),0)</f>
        <v>0</v>
      </c>
      <c r="E20" s="3" t="s">
        <v>13</v>
      </c>
      <c r="F20" s="15">
        <v>227</v>
      </c>
      <c r="G20" s="13" t="s">
        <v>629</v>
      </c>
      <c r="H20" s="17"/>
      <c r="I20" s="17"/>
      <c r="J20" s="17"/>
      <c r="K20" s="17"/>
      <c r="L20" s="4">
        <v>20</v>
      </c>
      <c r="M20" s="59"/>
      <c r="N20" s="7">
        <v>28</v>
      </c>
      <c r="O20" s="17"/>
      <c r="P20" s="4"/>
      <c r="Q20" s="17"/>
      <c r="R20" s="17"/>
      <c r="S20" s="17"/>
      <c r="T20" s="17">
        <v>11</v>
      </c>
      <c r="U20" s="59"/>
      <c r="V20" s="7">
        <v>15</v>
      </c>
      <c r="W20" s="17">
        <v>70</v>
      </c>
      <c r="X20" s="7">
        <v>14</v>
      </c>
      <c r="Y20" s="37"/>
      <c r="Z20" s="34">
        <v>18</v>
      </c>
      <c r="AA20" s="74"/>
      <c r="AB20" s="35"/>
      <c r="AC20" s="17"/>
      <c r="AD20" s="17"/>
      <c r="AE20" s="17"/>
      <c r="AF20" s="17"/>
      <c r="AG20" s="4">
        <v>15</v>
      </c>
      <c r="AH20" s="4"/>
      <c r="AI20" s="59">
        <v>7</v>
      </c>
      <c r="AJ20" s="35"/>
      <c r="AK20" s="4">
        <v>11</v>
      </c>
      <c r="AL20" s="4"/>
      <c r="AM20" s="28"/>
      <c r="AN20" s="4">
        <v>29</v>
      </c>
      <c r="AO20" s="35"/>
      <c r="AP20" s="82"/>
      <c r="AQ20" s="17"/>
      <c r="AR20" s="17"/>
      <c r="AS20" s="17"/>
      <c r="AT20" s="17"/>
      <c r="AU20" s="4"/>
      <c r="AV20" s="28"/>
      <c r="AW20" s="34"/>
      <c r="AX20" s="85"/>
      <c r="AY20" s="26"/>
      <c r="AZ20" s="17"/>
      <c r="BA20" s="17"/>
      <c r="BB20" s="17"/>
      <c r="BC20" s="4">
        <v>12</v>
      </c>
      <c r="BD20" s="7">
        <v>13</v>
      </c>
      <c r="BE20" s="17"/>
      <c r="BF20" s="4">
        <v>2</v>
      </c>
      <c r="BG20" s="7">
        <v>18</v>
      </c>
      <c r="BY20">
        <f>IF(RANK(Adj!E20,Adj!$E20:$BD20)&lt;10,1,0)</f>
        <v>0</v>
      </c>
      <c r="BZ20">
        <f>IF(RANK(Adj!F20,Adj!$E20:$BD20)&lt;10,1,0)</f>
        <v>0</v>
      </c>
      <c r="CA20">
        <f>IF(RANK(Adj!G20,Adj!$E20:$BD20)&lt;10,1,0)</f>
        <v>0</v>
      </c>
      <c r="CB20">
        <f>IF(RANK(Adj!H20,Adj!$E20:$BD20)&lt;10,1,0)</f>
        <v>0</v>
      </c>
      <c r="CC20">
        <f>IF(RANK(Adj!I20,Adj!$E20:$BD20)&lt;10,1,0)</f>
        <v>1</v>
      </c>
      <c r="CD20">
        <f>IF(RANK(Adj!J20,Adj!$E20:$BD20)&lt;10,1,0)</f>
        <v>0</v>
      </c>
      <c r="CE20">
        <f>IF(RANK(Adj!K20,Adj!$E20:$BD20)&lt;10,1,0)</f>
        <v>1</v>
      </c>
      <c r="CF20">
        <f>IF(RANK(Adj!L20,Adj!$E20:$BD20)&lt;10,1,0)</f>
        <v>0</v>
      </c>
      <c r="CG20">
        <f>IF(RANK(Adj!M20,Adj!$E20:$BD20)&lt;10,1,0)</f>
        <v>0</v>
      </c>
      <c r="CH20">
        <f>IF(RANK(Adj!N20,Adj!$E20:$BD20)&lt;10,1,0)</f>
        <v>0</v>
      </c>
      <c r="CI20">
        <f>IF(RANK(Adj!O20,Adj!$E20:$BD20)&lt;10,1,0)</f>
        <v>0</v>
      </c>
      <c r="CJ20">
        <f>IF(RANK(Adj!P20,Adj!$E20:$BD20)&lt;10,1,0)</f>
        <v>0</v>
      </c>
      <c r="CK20">
        <f>IF(RANK(Adj!Q20,Adj!$E20:$BD20)&lt;10,1,0)</f>
        <v>0</v>
      </c>
      <c r="CL20">
        <f>IF(RANK(Adj!R20,Adj!$E20:$BD20)&lt;10,1,0)</f>
        <v>0</v>
      </c>
      <c r="CM20">
        <f>IF(RANK(Adj!S20,Adj!$E20:$BD20)&lt;10,1,0)</f>
        <v>1</v>
      </c>
      <c r="CN20">
        <f>IF(RANK(Adj!T20,Adj!$E20:$BD20)&lt;10,1,0)</f>
        <v>1</v>
      </c>
      <c r="CO20">
        <f>IF(RANK(Adj!U20,Adj!$E20:$BD20)&lt;10,1,0)</f>
        <v>1</v>
      </c>
      <c r="CP20">
        <f>IF(RANK(Adj!V20,Adj!$E20:$BD20)&lt;10,1,0)</f>
        <v>0</v>
      </c>
      <c r="CQ20">
        <f>IF(RANK(Adj!W20,Adj!$E20:$BD20)&lt;10,1,0)</f>
        <v>1</v>
      </c>
      <c r="CR20">
        <f>IF(RANK(Adj!X20,Adj!$E20:$BD20)&lt;10,1,0)</f>
        <v>0</v>
      </c>
      <c r="CS20">
        <f>IF(RANK(Adj!Y20,Adj!$E20:$BD20)&lt;10,1,0)</f>
        <v>0</v>
      </c>
      <c r="CT20">
        <f>IF(RANK(Adj!Z20,Adj!$E20:$BD20)&lt;10,1,0)</f>
        <v>0</v>
      </c>
      <c r="CU20">
        <f>IF(RANK(Adj!AA20,Adj!$E20:$BD20)&lt;10,1,0)</f>
        <v>0</v>
      </c>
      <c r="CV20">
        <f>IF(RANK(Adj!AB20,Adj!$E20:$BD20)&lt;10,1,0)</f>
        <v>0</v>
      </c>
      <c r="CW20">
        <f>IF(RANK(Adj!AC20,Adj!$E20:$BD20)&lt;10,1,0)</f>
        <v>0</v>
      </c>
      <c r="CX20">
        <f>IF(RANK(Adj!AD20,Adj!$E20:$BD20)&lt;10,1,0)</f>
        <v>1</v>
      </c>
      <c r="CY20">
        <f>IF(RANK(Adj!AE20,Adj!$E20:$BD20)&lt;10,1,0)</f>
        <v>0</v>
      </c>
      <c r="CZ20">
        <f>IF(RANK(Adj!AF20,Adj!$E20:$BD20)&lt;10,1,0)</f>
        <v>0</v>
      </c>
      <c r="DA20">
        <f>IF(RANK(Adj!AG20,Adj!$E20:$BD20)&lt;10,1,0)</f>
        <v>0</v>
      </c>
      <c r="DB20">
        <f>IF(RANK(Adj!AH20,Adj!$E20:$BD20)&lt;10,1,0)</f>
        <v>0</v>
      </c>
      <c r="DC20">
        <f>IF(RANK(Adj!AI20,Adj!$E20:$BD20)&lt;10,1,0)</f>
        <v>0</v>
      </c>
      <c r="DD20">
        <f>IF(RANK(Adj!AJ20,Adj!$E20:$BD20)&lt;10,1,0)</f>
        <v>0</v>
      </c>
      <c r="DE20">
        <f>IF(RANK(Adj!AK20,Adj!$E20:$BD20)&lt;10,1,0)</f>
        <v>1</v>
      </c>
      <c r="DF20">
        <f>IF(RANK(Adj!AL20,Adj!$E20:$BD20)&lt;10,1,0)</f>
        <v>0</v>
      </c>
      <c r="DG20">
        <f>IF(RANK(Adj!AM20,Adj!$E20:$BD20)&lt;10,1,0)</f>
        <v>0</v>
      </c>
      <c r="DH20">
        <f>IF(RANK(Adj!AN20,Adj!$E20:$BD20)&lt;10,1,0)</f>
        <v>0</v>
      </c>
      <c r="DI20">
        <f>IF(RANK(Adj!AO20,Adj!$E20:$BD20)&lt;10,1,0)</f>
        <v>0</v>
      </c>
      <c r="DJ20">
        <f>IF(RANK(Adj!AP20,Adj!$E20:$BD20)&lt;10,1,0)</f>
        <v>0</v>
      </c>
      <c r="DK20">
        <f>IF(RANK(Adj!AQ20,Adj!$E20:$BD20)&lt;10,1,0)</f>
        <v>0</v>
      </c>
      <c r="DL20">
        <f>IF(RANK(Adj!AR20,Adj!$E20:$BD20)&lt;10,1,0)</f>
        <v>0</v>
      </c>
      <c r="DM20">
        <f>IF(RANK(Adj!AS20,Adj!$E20:$BD20)&lt;10,1,0)</f>
        <v>0</v>
      </c>
      <c r="DN20">
        <f>IF(RANK(Adj!AT20,Adj!$E20:$BD20)&lt;10,1,0)</f>
        <v>0</v>
      </c>
      <c r="DO20">
        <f>IF(RANK(Adj!AU20,Adj!$E20:$BD20)&lt;10,1,0)</f>
        <v>0</v>
      </c>
      <c r="DP20">
        <f>IF(RANK(Adj!AV20,Adj!$E20:$BD20)&lt;10,1,0)</f>
        <v>0</v>
      </c>
      <c r="DQ20">
        <f>IF(RANK(Adj!AW20,Adj!$E20:$BD20)&lt;10,1,0)</f>
        <v>0</v>
      </c>
      <c r="DR20">
        <f>IF(RANK(Adj!AX20,Adj!$E20:$BD20)&lt;10,1,0)</f>
        <v>0</v>
      </c>
      <c r="DS20">
        <f>IF(RANK(Adj!AY20,Adj!$E20:$BD20)&lt;10,1,0)</f>
        <v>0</v>
      </c>
      <c r="DT20">
        <f>IF(RANK(Adj!AZ20,Adj!$E20:$BD20)&lt;10,1,0)</f>
        <v>0</v>
      </c>
      <c r="DU20">
        <f>IF(RANK(Adj!BA20,Adj!$E20:$BD20)&lt;10,1,0)</f>
        <v>0</v>
      </c>
      <c r="DV20">
        <f>IF(RANK(Adj!BB20,Adj!$E20:$BD20)&lt;10,1,0)</f>
        <v>0</v>
      </c>
      <c r="DW20">
        <f>IF(RANK(Adj!BC20,Adj!$E20:$BD20)&lt;10,1,0)</f>
        <v>0</v>
      </c>
      <c r="DX20">
        <f>IF(RANK(Adj!BD20,Adj!$E20:$BD20)&lt;10,1,0)</f>
        <v>1</v>
      </c>
      <c r="EK20">
        <f>Grp!E20</f>
        <v>0</v>
      </c>
      <c r="EL20">
        <f>Grp!F20</f>
        <v>0</v>
      </c>
      <c r="EM20">
        <f>Grp!G20</f>
        <v>0</v>
      </c>
      <c r="EN20">
        <f>Grp!H20</f>
        <v>0</v>
      </c>
      <c r="EO20">
        <f>Grp!I20</f>
        <v>1</v>
      </c>
      <c r="EP20">
        <f>Grp!J20</f>
        <v>0</v>
      </c>
      <c r="EQ20">
        <f>Grp!K20</f>
        <v>2</v>
      </c>
      <c r="ER20">
        <f>Grp!L20</f>
        <v>0</v>
      </c>
      <c r="ES20">
        <f>Grp!M20</f>
        <v>0</v>
      </c>
      <c r="ET20">
        <f>Grp!N20</f>
        <v>0</v>
      </c>
      <c r="EU20">
        <f>Grp!O20</f>
        <v>0</v>
      </c>
      <c r="EV20">
        <f>Grp!P20</f>
        <v>0</v>
      </c>
      <c r="EW20">
        <f>Grp!Q20</f>
        <v>1</v>
      </c>
      <c r="EX20">
        <f>Grp!R20</f>
        <v>0</v>
      </c>
      <c r="EY20">
        <f>Grp!S20</f>
        <v>1</v>
      </c>
      <c r="EZ20">
        <f>Grp!T20</f>
        <v>3</v>
      </c>
      <c r="FA20">
        <f>Grp!U20</f>
        <v>1</v>
      </c>
      <c r="FB20">
        <f>Grp!V20</f>
        <v>1</v>
      </c>
      <c r="FC20">
        <f>Grp!W20</f>
        <v>1</v>
      </c>
      <c r="FD20">
        <f>Grp!X20</f>
        <v>0</v>
      </c>
      <c r="FE20">
        <f>Grp!Y20</f>
        <v>0</v>
      </c>
      <c r="FF20">
        <f>Grp!Z20</f>
        <v>0</v>
      </c>
      <c r="FG20">
        <f>Grp!AA20</f>
        <v>0</v>
      </c>
      <c r="FH20">
        <f>Grp!AB20</f>
        <v>0</v>
      </c>
      <c r="FI20">
        <f>Grp!AC20</f>
        <v>0</v>
      </c>
      <c r="FJ20">
        <f>Grp!AD20</f>
        <v>1</v>
      </c>
      <c r="FK20">
        <f>Grp!AE20</f>
        <v>0</v>
      </c>
      <c r="FL20">
        <f>Grp!AF20</f>
        <v>0</v>
      </c>
      <c r="FM20">
        <f>Grp!AG20</f>
        <v>0</v>
      </c>
      <c r="FN20">
        <f>Grp!AH20</f>
        <v>1</v>
      </c>
      <c r="FO20">
        <f>Grp!AI20</f>
        <v>0</v>
      </c>
      <c r="FP20">
        <f>Grp!AJ20</f>
        <v>0</v>
      </c>
      <c r="FQ20">
        <f>Grp!AK20</f>
        <v>2</v>
      </c>
      <c r="FR20">
        <f>Grp!AL20</f>
        <v>1</v>
      </c>
      <c r="FS20">
        <f>Grp!AM20</f>
        <v>0</v>
      </c>
      <c r="FT20">
        <f>Grp!AN20</f>
        <v>0</v>
      </c>
      <c r="FU20">
        <f>Grp!AO20</f>
        <v>0</v>
      </c>
      <c r="FV20">
        <f>Grp!AP20</f>
        <v>0</v>
      </c>
      <c r="FW20">
        <f>Grp!AQ20</f>
        <v>0</v>
      </c>
      <c r="FX20">
        <f>Grp!AR20</f>
        <v>0</v>
      </c>
      <c r="FY20">
        <f>Grp!AS20</f>
        <v>0</v>
      </c>
      <c r="FZ20">
        <f>Grp!AT20</f>
        <v>0</v>
      </c>
      <c r="GA20">
        <f>Grp!AU20</f>
        <v>0</v>
      </c>
      <c r="GB20">
        <f>Grp!AV20</f>
        <v>0</v>
      </c>
      <c r="GC20">
        <f>Grp!AW20</f>
        <v>0</v>
      </c>
      <c r="GD20">
        <f>Grp!AX20</f>
        <v>0</v>
      </c>
      <c r="GE20">
        <f>Grp!AY20</f>
        <v>0</v>
      </c>
      <c r="GF20">
        <f>Grp!AZ20</f>
        <v>1</v>
      </c>
      <c r="GG20">
        <f>Grp!BA20</f>
        <v>1</v>
      </c>
      <c r="GH20">
        <f>Grp!BB20</f>
        <v>0</v>
      </c>
      <c r="GI20">
        <f>Grp!BC20</f>
        <v>1</v>
      </c>
      <c r="GJ20">
        <f>Grp!BD20</f>
        <v>1</v>
      </c>
    </row>
    <row r="21" spans="1:192">
      <c r="A21" s="22">
        <v>19</v>
      </c>
      <c r="B21" t="str">
        <f t="shared" si="0"/>
        <v>Бранислав Сергиевски</v>
      </c>
      <c r="C21">
        <f>IFERROR(MATCH(B21,Groups!B$1:B$47,0),0)</f>
        <v>6</v>
      </c>
      <c r="D21">
        <f>IFERROR(MATCH(B21,Groups!C$1:C$66,0),0)</f>
        <v>0</v>
      </c>
      <c r="E21" s="3" t="s">
        <v>26</v>
      </c>
      <c r="F21" s="15">
        <v>226</v>
      </c>
      <c r="G21" s="13" t="s">
        <v>626</v>
      </c>
      <c r="H21" s="17"/>
      <c r="I21" s="17"/>
      <c r="J21" s="17"/>
      <c r="K21" s="17"/>
      <c r="L21" s="4">
        <v>14</v>
      </c>
      <c r="M21" s="59"/>
      <c r="N21" s="7">
        <v>20</v>
      </c>
      <c r="O21" s="17">
        <v>20</v>
      </c>
      <c r="P21" s="4"/>
      <c r="Q21" s="17"/>
      <c r="R21" s="17"/>
      <c r="S21" s="17"/>
      <c r="T21" s="17">
        <v>2</v>
      </c>
      <c r="U21" s="59"/>
      <c r="V21" s="7">
        <v>16</v>
      </c>
      <c r="W21" s="17">
        <v>59</v>
      </c>
      <c r="X21" s="7">
        <v>29</v>
      </c>
      <c r="Y21" s="37">
        <v>11</v>
      </c>
      <c r="Z21" s="34"/>
      <c r="AA21" s="74"/>
      <c r="AB21" s="35">
        <v>39</v>
      </c>
      <c r="AC21" s="17"/>
      <c r="AD21" s="17"/>
      <c r="AE21" s="17">
        <v>8</v>
      </c>
      <c r="AF21" s="17"/>
      <c r="AG21" s="4"/>
      <c r="AH21" s="4"/>
      <c r="AI21" s="59">
        <v>9</v>
      </c>
      <c r="AJ21" s="35"/>
      <c r="AK21" s="4">
        <v>5</v>
      </c>
      <c r="AL21" s="4"/>
      <c r="AM21" s="28"/>
      <c r="AN21" s="4">
        <v>27</v>
      </c>
      <c r="AO21" s="35"/>
      <c r="AP21" s="82"/>
      <c r="AQ21" s="17"/>
      <c r="AR21" s="17"/>
      <c r="AS21" s="17"/>
      <c r="AT21" s="17"/>
      <c r="AU21" s="4"/>
      <c r="AV21" s="28">
        <v>13</v>
      </c>
      <c r="AW21" s="34">
        <v>12</v>
      </c>
      <c r="AX21" s="85"/>
      <c r="AY21" s="26"/>
      <c r="AZ21" s="17"/>
      <c r="BA21" s="17"/>
      <c r="BB21" s="17"/>
      <c r="BC21" s="4">
        <v>16</v>
      </c>
      <c r="BD21" s="7">
        <v>12</v>
      </c>
      <c r="BE21" s="17"/>
      <c r="BF21" s="4">
        <v>9</v>
      </c>
      <c r="BG21" s="7"/>
      <c r="BY21">
        <f>IF(RANK(Adj!E21,Adj!$E21:$BD21)&lt;10,1,0)</f>
        <v>0</v>
      </c>
      <c r="BZ21">
        <f>IF(RANK(Adj!F21,Adj!$E21:$BD21)&lt;10,1,0)</f>
        <v>0</v>
      </c>
      <c r="CA21">
        <f>IF(RANK(Adj!G21,Adj!$E21:$BD21)&lt;10,1,0)</f>
        <v>0</v>
      </c>
      <c r="CB21">
        <f>IF(RANK(Adj!H21,Adj!$E21:$BD21)&lt;10,1,0)</f>
        <v>0</v>
      </c>
      <c r="CC21">
        <f>IF(RANK(Adj!I21,Adj!$E21:$BD21)&lt;10,1,0)</f>
        <v>0</v>
      </c>
      <c r="CD21">
        <f>IF(RANK(Adj!J21,Adj!$E21:$BD21)&lt;10,1,0)</f>
        <v>0</v>
      </c>
      <c r="CE21">
        <f>IF(RANK(Adj!K21,Adj!$E21:$BD21)&lt;10,1,0)</f>
        <v>1</v>
      </c>
      <c r="CF21">
        <f>IF(RANK(Adj!L21,Adj!$E21:$BD21)&lt;10,1,0)</f>
        <v>1</v>
      </c>
      <c r="CG21">
        <f>IF(RANK(Adj!M21,Adj!$E21:$BD21)&lt;10,1,0)</f>
        <v>0</v>
      </c>
      <c r="CH21">
        <f>IF(RANK(Adj!N21,Adj!$E21:$BD21)&lt;10,1,0)</f>
        <v>0</v>
      </c>
      <c r="CI21">
        <f>IF(RANK(Adj!O21,Adj!$E21:$BD21)&lt;10,1,0)</f>
        <v>0</v>
      </c>
      <c r="CJ21">
        <f>IF(RANK(Adj!P21,Adj!$E21:$BD21)&lt;10,1,0)</f>
        <v>0</v>
      </c>
      <c r="CK21">
        <f>IF(RANK(Adj!Q21,Adj!$E21:$BD21)&lt;10,1,0)</f>
        <v>0</v>
      </c>
      <c r="CL21">
        <f>IF(RANK(Adj!R21,Adj!$E21:$BD21)&lt;10,1,0)</f>
        <v>0</v>
      </c>
      <c r="CM21">
        <f>IF(RANK(Adj!S21,Adj!$E21:$BD21)&lt;10,1,0)</f>
        <v>1</v>
      </c>
      <c r="CN21">
        <f>IF(RANK(Adj!T21,Adj!$E21:$BD21)&lt;10,1,0)</f>
        <v>1</v>
      </c>
      <c r="CO21">
        <f>IF(RANK(Adj!U21,Adj!$E21:$BD21)&lt;10,1,0)</f>
        <v>1</v>
      </c>
      <c r="CP21">
        <f>IF(RANK(Adj!V21,Adj!$E21:$BD21)&lt;10,1,0)</f>
        <v>0</v>
      </c>
      <c r="CQ21">
        <f>IF(RANK(Adj!W21,Adj!$E21:$BD21)&lt;10,1,0)</f>
        <v>0</v>
      </c>
      <c r="CR21">
        <f>IF(RANK(Adj!X21,Adj!$E21:$BD21)&lt;10,1,0)</f>
        <v>0</v>
      </c>
      <c r="CS21">
        <f>IF(RANK(Adj!Y21,Adj!$E21:$BD21)&lt;10,1,0)</f>
        <v>1</v>
      </c>
      <c r="CT21">
        <f>IF(RANK(Adj!Z21,Adj!$E21:$BD21)&lt;10,1,0)</f>
        <v>0</v>
      </c>
      <c r="CU21">
        <f>IF(RANK(Adj!AA21,Adj!$E21:$BD21)&lt;10,1,0)</f>
        <v>0</v>
      </c>
      <c r="CV21">
        <f>IF(RANK(Adj!AB21,Adj!$E21:$BD21)&lt;10,1,0)</f>
        <v>0</v>
      </c>
      <c r="CW21">
        <f>IF(RANK(Adj!AC21,Adj!$E21:$BD21)&lt;10,1,0)</f>
        <v>0</v>
      </c>
      <c r="CX21">
        <f>IF(RANK(Adj!AD21,Adj!$E21:$BD21)&lt;10,1,0)</f>
        <v>0</v>
      </c>
      <c r="CY21">
        <f>IF(RANK(Adj!AE21,Adj!$E21:$BD21)&lt;10,1,0)</f>
        <v>0</v>
      </c>
      <c r="CZ21">
        <f>IF(RANK(Adj!AF21,Adj!$E21:$BD21)&lt;10,1,0)</f>
        <v>0</v>
      </c>
      <c r="DA21">
        <f>IF(RANK(Adj!AG21,Adj!$E21:$BD21)&lt;10,1,0)</f>
        <v>0</v>
      </c>
      <c r="DB21">
        <f>IF(RANK(Adj!AH21,Adj!$E21:$BD21)&lt;10,1,0)</f>
        <v>0</v>
      </c>
      <c r="DC21">
        <f>IF(RANK(Adj!AI21,Adj!$E21:$BD21)&lt;10,1,0)</f>
        <v>0</v>
      </c>
      <c r="DD21">
        <f>IF(RANK(Adj!AJ21,Adj!$E21:$BD21)&lt;10,1,0)</f>
        <v>0</v>
      </c>
      <c r="DE21">
        <f>IF(RANK(Adj!AK21,Adj!$E21:$BD21)&lt;10,1,0)</f>
        <v>1</v>
      </c>
      <c r="DF21">
        <f>IF(RANK(Adj!AL21,Adj!$E21:$BD21)&lt;10,1,0)</f>
        <v>0</v>
      </c>
      <c r="DG21">
        <f>IF(RANK(Adj!AM21,Adj!$E21:$BD21)&lt;10,1,0)</f>
        <v>0</v>
      </c>
      <c r="DH21">
        <f>IF(RANK(Adj!AN21,Adj!$E21:$BD21)&lt;10,1,0)</f>
        <v>0</v>
      </c>
      <c r="DI21">
        <f>IF(RANK(Adj!AO21,Adj!$E21:$BD21)&lt;10,1,0)</f>
        <v>0</v>
      </c>
      <c r="DJ21">
        <f>IF(RANK(Adj!AP21,Adj!$E21:$BD21)&lt;10,1,0)</f>
        <v>0</v>
      </c>
      <c r="DK21">
        <f>IF(RANK(Adj!AQ21,Adj!$E21:$BD21)&lt;10,1,0)</f>
        <v>0</v>
      </c>
      <c r="DL21">
        <f>IF(RANK(Adj!AR21,Adj!$E21:$BD21)&lt;10,1,0)</f>
        <v>0</v>
      </c>
      <c r="DM21">
        <f>IF(RANK(Adj!AS21,Adj!$E21:$BD21)&lt;10,1,0)</f>
        <v>0</v>
      </c>
      <c r="DN21">
        <f>IF(RANK(Adj!AT21,Adj!$E21:$BD21)&lt;10,1,0)</f>
        <v>0</v>
      </c>
      <c r="DO21">
        <f>IF(RANK(Adj!AU21,Adj!$E21:$BD21)&lt;10,1,0)</f>
        <v>0</v>
      </c>
      <c r="DP21">
        <f>IF(RANK(Adj!AV21,Adj!$E21:$BD21)&lt;10,1,0)</f>
        <v>0</v>
      </c>
      <c r="DQ21">
        <f>IF(RANK(Adj!AW21,Adj!$E21:$BD21)&lt;10,1,0)</f>
        <v>0</v>
      </c>
      <c r="DR21">
        <f>IF(RANK(Adj!AX21,Adj!$E21:$BD21)&lt;10,1,0)</f>
        <v>0</v>
      </c>
      <c r="DS21">
        <f>IF(RANK(Adj!AY21,Adj!$E21:$BD21)&lt;10,1,0)</f>
        <v>0</v>
      </c>
      <c r="DT21">
        <f>IF(RANK(Adj!AZ21,Adj!$E21:$BD21)&lt;10,1,0)</f>
        <v>1</v>
      </c>
      <c r="DU21">
        <f>IF(RANK(Adj!BA21,Adj!$E21:$BD21)&lt;10,1,0)</f>
        <v>0</v>
      </c>
      <c r="DV21">
        <f>IF(RANK(Adj!BB21,Adj!$E21:$BD21)&lt;10,1,0)</f>
        <v>0</v>
      </c>
      <c r="DW21">
        <f>IF(RANK(Adj!BC21,Adj!$E21:$BD21)&lt;10,1,0)</f>
        <v>0</v>
      </c>
      <c r="DX21">
        <f>IF(RANK(Adj!BD21,Adj!$E21:$BD21)&lt;10,1,0)</f>
        <v>1</v>
      </c>
      <c r="EK21">
        <f>Grp!E21</f>
        <v>0</v>
      </c>
      <c r="EL21">
        <f>Grp!F21</f>
        <v>0</v>
      </c>
      <c r="EM21">
        <f>Grp!G21</f>
        <v>0</v>
      </c>
      <c r="EN21">
        <f>Grp!H21</f>
        <v>0</v>
      </c>
      <c r="EO21">
        <f>Grp!I21</f>
        <v>1</v>
      </c>
      <c r="EP21">
        <f>Grp!J21</f>
        <v>0</v>
      </c>
      <c r="EQ21">
        <f>Grp!K21</f>
        <v>2</v>
      </c>
      <c r="ER21">
        <f>Grp!L21</f>
        <v>2</v>
      </c>
      <c r="ES21">
        <f>Grp!M21</f>
        <v>0</v>
      </c>
      <c r="ET21">
        <f>Grp!N21</f>
        <v>0</v>
      </c>
      <c r="EU21">
        <f>Grp!O21</f>
        <v>0</v>
      </c>
      <c r="EV21">
        <f>Grp!P21</f>
        <v>0</v>
      </c>
      <c r="EW21">
        <f>Grp!Q21</f>
        <v>1</v>
      </c>
      <c r="EX21">
        <f>Grp!R21</f>
        <v>0</v>
      </c>
      <c r="EY21">
        <f>Grp!S21</f>
        <v>1</v>
      </c>
      <c r="EZ21">
        <f>Grp!T21</f>
        <v>3</v>
      </c>
      <c r="FA21">
        <f>Grp!U21</f>
        <v>2</v>
      </c>
      <c r="FB21">
        <f>Grp!V21</f>
        <v>1</v>
      </c>
      <c r="FC21">
        <f>Grp!W21</f>
        <v>0</v>
      </c>
      <c r="FD21">
        <f>Grp!X21</f>
        <v>0</v>
      </c>
      <c r="FE21">
        <f>Grp!Y21</f>
        <v>2</v>
      </c>
      <c r="FF21">
        <f>Grp!Z21</f>
        <v>0</v>
      </c>
      <c r="FG21">
        <f>Grp!AA21</f>
        <v>0</v>
      </c>
      <c r="FH21">
        <f>Grp!AB21</f>
        <v>1</v>
      </c>
      <c r="FI21">
        <f>Grp!AC21</f>
        <v>0</v>
      </c>
      <c r="FJ21">
        <f>Grp!AD21</f>
        <v>1</v>
      </c>
      <c r="FK21">
        <f>Grp!AE21</f>
        <v>0</v>
      </c>
      <c r="FL21">
        <f>Grp!AF21</f>
        <v>1</v>
      </c>
      <c r="FM21">
        <f>Grp!AG21</f>
        <v>0</v>
      </c>
      <c r="FN21">
        <f>Grp!AH21</f>
        <v>1</v>
      </c>
      <c r="FO21">
        <f>Grp!AI21</f>
        <v>0</v>
      </c>
      <c r="FP21">
        <f>Grp!AJ21</f>
        <v>0</v>
      </c>
      <c r="FQ21">
        <f>Grp!AK21</f>
        <v>2</v>
      </c>
      <c r="FR21">
        <f>Grp!AL21</f>
        <v>0</v>
      </c>
      <c r="FS21">
        <f>Grp!AM21</f>
        <v>0</v>
      </c>
      <c r="FT21">
        <f>Grp!AN21</f>
        <v>0</v>
      </c>
      <c r="FU21">
        <f>Grp!AO21</f>
        <v>0</v>
      </c>
      <c r="FV21">
        <f>Grp!AP21</f>
        <v>0</v>
      </c>
      <c r="FW21">
        <f>Grp!AQ21</f>
        <v>0</v>
      </c>
      <c r="FX21">
        <f>Grp!AR21</f>
        <v>0</v>
      </c>
      <c r="FY21">
        <f>Grp!AS21</f>
        <v>1</v>
      </c>
      <c r="FZ21">
        <f>Grp!AT21</f>
        <v>1</v>
      </c>
      <c r="GA21">
        <f>Grp!AU21</f>
        <v>0</v>
      </c>
      <c r="GB21">
        <f>Grp!AV21</f>
        <v>0</v>
      </c>
      <c r="GC21">
        <f>Grp!AW21</f>
        <v>0</v>
      </c>
      <c r="GD21">
        <f>Grp!AX21</f>
        <v>0</v>
      </c>
      <c r="GE21">
        <f>Grp!AY21</f>
        <v>0</v>
      </c>
      <c r="GF21">
        <f>Grp!AZ21</f>
        <v>1</v>
      </c>
      <c r="GG21">
        <f>Grp!BA21</f>
        <v>1</v>
      </c>
      <c r="GH21">
        <f>Grp!BB21</f>
        <v>0</v>
      </c>
      <c r="GI21">
        <f>Grp!BC21</f>
        <v>1</v>
      </c>
      <c r="GJ21">
        <f>Grp!BD21</f>
        <v>0</v>
      </c>
    </row>
    <row r="22" spans="1:192">
      <c r="A22" s="22">
        <v>20</v>
      </c>
      <c r="B22" t="str">
        <f t="shared" si="0"/>
        <v>Диди Илиева</v>
      </c>
      <c r="C22">
        <f>IFERROR(MATCH(B22,Groups!B$1:B$47,0),0)</f>
        <v>13</v>
      </c>
      <c r="D22">
        <f>IFERROR(MATCH(B22,Groups!C$1:C$66,0),0)</f>
        <v>0</v>
      </c>
      <c r="E22" s="5" t="s">
        <v>259</v>
      </c>
      <c r="F22" s="15">
        <v>226</v>
      </c>
      <c r="G22" s="13" t="s">
        <v>630</v>
      </c>
      <c r="H22" s="17"/>
      <c r="I22" s="17"/>
      <c r="J22" s="17"/>
      <c r="K22" s="17"/>
      <c r="L22" s="4">
        <v>9</v>
      </c>
      <c r="M22" s="59"/>
      <c r="N22" s="7"/>
      <c r="O22" s="17"/>
      <c r="P22" s="4"/>
      <c r="Q22" s="17"/>
      <c r="R22" s="17"/>
      <c r="S22" s="17"/>
      <c r="T22" s="17">
        <v>3</v>
      </c>
      <c r="U22" s="59"/>
      <c r="V22" s="7"/>
      <c r="W22" s="17">
        <v>60</v>
      </c>
      <c r="X22" s="7">
        <v>17</v>
      </c>
      <c r="Y22" s="37"/>
      <c r="Z22" s="34">
        <v>11</v>
      </c>
      <c r="AA22" s="74"/>
      <c r="AB22" s="35"/>
      <c r="AC22" s="17"/>
      <c r="AD22" s="17"/>
      <c r="AE22" s="17">
        <v>10</v>
      </c>
      <c r="AF22" s="17"/>
      <c r="AG22" s="4"/>
      <c r="AH22" s="4"/>
      <c r="AI22" s="59">
        <v>10</v>
      </c>
      <c r="AJ22" s="35"/>
      <c r="AK22" s="4">
        <v>6</v>
      </c>
      <c r="AL22" s="4"/>
      <c r="AM22" s="28">
        <v>17</v>
      </c>
      <c r="AN22" s="4">
        <v>11</v>
      </c>
      <c r="AO22" s="35"/>
      <c r="AP22" s="82"/>
      <c r="AQ22" s="17"/>
      <c r="AR22" s="17"/>
      <c r="AS22" s="17">
        <v>3</v>
      </c>
      <c r="AT22" s="17">
        <v>16</v>
      </c>
      <c r="AU22" s="4"/>
      <c r="AV22" s="28">
        <v>11</v>
      </c>
      <c r="AW22" s="34">
        <v>44</v>
      </c>
      <c r="AX22" s="85"/>
      <c r="AY22" s="26">
        <v>15</v>
      </c>
      <c r="AZ22" s="17"/>
      <c r="BA22" s="17"/>
      <c r="BB22" s="17"/>
      <c r="BC22" s="4"/>
      <c r="BD22" s="7"/>
      <c r="BE22" s="17"/>
      <c r="BF22" s="4">
        <v>14</v>
      </c>
      <c r="BG22" s="7">
        <v>32</v>
      </c>
      <c r="BY22">
        <f>IF(RANK(Adj!E22,Adj!$E22:$BD22)&lt;10,1,0)</f>
        <v>0</v>
      </c>
      <c r="BZ22">
        <f>IF(RANK(Adj!F22,Adj!$E22:$BD22)&lt;10,1,0)</f>
        <v>0</v>
      </c>
      <c r="CA22">
        <f>IF(RANK(Adj!G22,Adj!$E22:$BD22)&lt;10,1,0)</f>
        <v>0</v>
      </c>
      <c r="CB22">
        <f>IF(RANK(Adj!H22,Adj!$E22:$BD22)&lt;10,1,0)</f>
        <v>0</v>
      </c>
      <c r="CC22">
        <f>IF(RANK(Adj!I22,Adj!$E22:$BD22)&lt;10,1,0)</f>
        <v>0</v>
      </c>
      <c r="CD22">
        <f>IF(RANK(Adj!J22,Adj!$E22:$BD22)&lt;10,1,0)</f>
        <v>0</v>
      </c>
      <c r="CE22">
        <f>IF(RANK(Adj!K22,Adj!$E22:$BD22)&lt;10,1,0)</f>
        <v>0</v>
      </c>
      <c r="CF22">
        <f>IF(RANK(Adj!L22,Adj!$E22:$BD22)&lt;10,1,0)</f>
        <v>0</v>
      </c>
      <c r="CG22">
        <f>IF(RANK(Adj!M22,Adj!$E22:$BD22)&lt;10,1,0)</f>
        <v>0</v>
      </c>
      <c r="CH22">
        <f>IF(RANK(Adj!N22,Adj!$E22:$BD22)&lt;10,1,0)</f>
        <v>0</v>
      </c>
      <c r="CI22">
        <f>IF(RANK(Adj!O22,Adj!$E22:$BD22)&lt;10,1,0)</f>
        <v>0</v>
      </c>
      <c r="CJ22">
        <f>IF(RANK(Adj!P22,Adj!$E22:$BD22)&lt;10,1,0)</f>
        <v>0</v>
      </c>
      <c r="CK22">
        <f>IF(RANK(Adj!Q22,Adj!$E22:$BD22)&lt;10,1,0)</f>
        <v>0</v>
      </c>
      <c r="CL22">
        <f>IF(RANK(Adj!R22,Adj!$E22:$BD22)&lt;10,1,0)</f>
        <v>0</v>
      </c>
      <c r="CM22">
        <f>IF(RANK(Adj!S22,Adj!$E22:$BD22)&lt;10,1,0)</f>
        <v>0</v>
      </c>
      <c r="CN22">
        <f>IF(RANK(Adj!T22,Adj!$E22:$BD22)&lt;10,1,0)</f>
        <v>1</v>
      </c>
      <c r="CO22">
        <f>IF(RANK(Adj!U22,Adj!$E22:$BD22)&lt;10,1,0)</f>
        <v>1</v>
      </c>
      <c r="CP22">
        <f>IF(RANK(Adj!V22,Adj!$E22:$BD22)&lt;10,1,0)</f>
        <v>0</v>
      </c>
      <c r="CQ22">
        <f>IF(RANK(Adj!W22,Adj!$E22:$BD22)&lt;10,1,0)</f>
        <v>0</v>
      </c>
      <c r="CR22">
        <f>IF(RANK(Adj!X22,Adj!$E22:$BD22)&lt;10,1,0)</f>
        <v>0</v>
      </c>
      <c r="CS22">
        <f>IF(RANK(Adj!Y22,Adj!$E22:$BD22)&lt;10,1,0)</f>
        <v>0</v>
      </c>
      <c r="CT22">
        <f>IF(RANK(Adj!Z22,Adj!$E22:$BD22)&lt;10,1,0)</f>
        <v>0</v>
      </c>
      <c r="CU22">
        <f>IF(RANK(Adj!AA22,Adj!$E22:$BD22)&lt;10,1,0)</f>
        <v>0</v>
      </c>
      <c r="CV22">
        <f>IF(RANK(Adj!AB22,Adj!$E22:$BD22)&lt;10,1,0)</f>
        <v>0</v>
      </c>
      <c r="CW22">
        <f>IF(RANK(Adj!AC22,Adj!$E22:$BD22)&lt;10,1,0)</f>
        <v>0</v>
      </c>
      <c r="CX22">
        <f>IF(RANK(Adj!AD22,Adj!$E22:$BD22)&lt;10,1,0)</f>
        <v>0</v>
      </c>
      <c r="CY22">
        <f>IF(RANK(Adj!AE22,Adj!$E22:$BD22)&lt;10,1,0)</f>
        <v>0</v>
      </c>
      <c r="CZ22">
        <f>IF(RANK(Adj!AF22,Adj!$E22:$BD22)&lt;10,1,0)</f>
        <v>0</v>
      </c>
      <c r="DA22">
        <f>IF(RANK(Adj!AG22,Adj!$E22:$BD22)&lt;10,1,0)</f>
        <v>0</v>
      </c>
      <c r="DB22">
        <f>IF(RANK(Adj!AH22,Adj!$E22:$BD22)&lt;10,1,0)</f>
        <v>0</v>
      </c>
      <c r="DC22">
        <f>IF(RANK(Adj!AI22,Adj!$E22:$BD22)&lt;10,1,0)</f>
        <v>0</v>
      </c>
      <c r="DD22">
        <f>IF(RANK(Adj!AJ22,Adj!$E22:$BD22)&lt;10,1,0)</f>
        <v>1</v>
      </c>
      <c r="DE22">
        <f>IF(RANK(Adj!AK22,Adj!$E22:$BD22)&lt;10,1,0)</f>
        <v>1</v>
      </c>
      <c r="DF22">
        <f>IF(RANK(Adj!AL22,Adj!$E22:$BD22)&lt;10,1,0)</f>
        <v>0</v>
      </c>
      <c r="DG22">
        <f>IF(RANK(Adj!AM22,Adj!$E22:$BD22)&lt;10,1,0)</f>
        <v>0</v>
      </c>
      <c r="DH22">
        <f>IF(RANK(Adj!AN22,Adj!$E22:$BD22)&lt;10,1,0)</f>
        <v>0</v>
      </c>
      <c r="DI22">
        <f>IF(RANK(Adj!AO22,Adj!$E22:$BD22)&lt;10,1,0)</f>
        <v>0</v>
      </c>
      <c r="DJ22">
        <f>IF(RANK(Adj!AP22,Adj!$E22:$BD22)&lt;10,1,0)</f>
        <v>0</v>
      </c>
      <c r="DK22">
        <f>IF(RANK(Adj!AQ22,Adj!$E22:$BD22)&lt;10,1,0)</f>
        <v>1</v>
      </c>
      <c r="DL22">
        <f>IF(RANK(Adj!AR22,Adj!$E22:$BD22)&lt;10,1,0)</f>
        <v>0</v>
      </c>
      <c r="DM22">
        <f>IF(RANK(Adj!AS22,Adj!$E22:$BD22)&lt;10,1,0)</f>
        <v>0</v>
      </c>
      <c r="DN22">
        <f>IF(RANK(Adj!AT22,Adj!$E22:$BD22)&lt;10,1,0)</f>
        <v>1</v>
      </c>
      <c r="DO22">
        <f>IF(RANK(Adj!AU22,Adj!$E22:$BD22)&lt;10,1,0)</f>
        <v>0</v>
      </c>
      <c r="DP22">
        <f>IF(RANK(Adj!AV22,Adj!$E22:$BD22)&lt;10,1,0)</f>
        <v>1</v>
      </c>
      <c r="DQ22">
        <f>IF(RANK(Adj!AW22,Adj!$E22:$BD22)&lt;10,1,0)</f>
        <v>0</v>
      </c>
      <c r="DR22">
        <f>IF(RANK(Adj!AX22,Adj!$E22:$BD22)&lt;10,1,0)</f>
        <v>0</v>
      </c>
      <c r="DS22">
        <f>IF(RANK(Adj!AY22,Adj!$E22:$BD22)&lt;10,1,0)</f>
        <v>0</v>
      </c>
      <c r="DT22">
        <f>IF(RANK(Adj!AZ22,Adj!$E22:$BD22)&lt;10,1,0)</f>
        <v>0</v>
      </c>
      <c r="DU22">
        <f>IF(RANK(Adj!BA22,Adj!$E22:$BD22)&lt;10,1,0)</f>
        <v>0</v>
      </c>
      <c r="DV22">
        <f>IF(RANK(Adj!BB22,Adj!$E22:$BD22)&lt;10,1,0)</f>
        <v>0</v>
      </c>
      <c r="DW22">
        <f>IF(RANK(Adj!BC22,Adj!$E22:$BD22)&lt;10,1,0)</f>
        <v>1</v>
      </c>
      <c r="DX22">
        <f>IF(RANK(Adj!BD22,Adj!$E22:$BD22)&lt;10,1,0)</f>
        <v>1</v>
      </c>
      <c r="EK22">
        <f>Grp!E22</f>
        <v>0</v>
      </c>
      <c r="EL22">
        <f>Grp!F22</f>
        <v>0</v>
      </c>
      <c r="EM22">
        <f>Grp!G22</f>
        <v>0</v>
      </c>
      <c r="EN22">
        <f>Grp!H22</f>
        <v>0</v>
      </c>
      <c r="EO22">
        <f>Grp!I22</f>
        <v>1</v>
      </c>
      <c r="EP22">
        <f>Grp!J22</f>
        <v>0</v>
      </c>
      <c r="EQ22">
        <f>Grp!K22</f>
        <v>0</v>
      </c>
      <c r="ER22">
        <f>Grp!L22</f>
        <v>0</v>
      </c>
      <c r="ES22">
        <f>Grp!M22</f>
        <v>0</v>
      </c>
      <c r="ET22">
        <f>Grp!N22</f>
        <v>0</v>
      </c>
      <c r="EU22">
        <f>Grp!O22</f>
        <v>0</v>
      </c>
      <c r="EV22">
        <f>Grp!P22</f>
        <v>0</v>
      </c>
      <c r="EW22">
        <f>Grp!Q22</f>
        <v>1</v>
      </c>
      <c r="EX22">
        <f>Grp!R22</f>
        <v>0</v>
      </c>
      <c r="EY22">
        <f>Grp!S22</f>
        <v>0</v>
      </c>
      <c r="EZ22">
        <f>Grp!T22</f>
        <v>3</v>
      </c>
      <c r="FA22">
        <f>Grp!U22</f>
        <v>1</v>
      </c>
      <c r="FB22">
        <f>Grp!V22</f>
        <v>1</v>
      </c>
      <c r="FC22">
        <f>Grp!W22</f>
        <v>1</v>
      </c>
      <c r="FD22">
        <f>Grp!X22</f>
        <v>0</v>
      </c>
      <c r="FE22">
        <f>Grp!Y22</f>
        <v>0</v>
      </c>
      <c r="FF22">
        <f>Grp!Z22</f>
        <v>0</v>
      </c>
      <c r="FG22">
        <f>Grp!AA22</f>
        <v>0</v>
      </c>
      <c r="FH22">
        <f>Grp!AB22</f>
        <v>1</v>
      </c>
      <c r="FI22">
        <f>Grp!AC22</f>
        <v>0</v>
      </c>
      <c r="FJ22">
        <f>Grp!AD22</f>
        <v>0</v>
      </c>
      <c r="FK22">
        <f>Grp!AE22</f>
        <v>0</v>
      </c>
      <c r="FL22">
        <f>Grp!AF22</f>
        <v>1</v>
      </c>
      <c r="FM22">
        <f>Grp!AG22</f>
        <v>0</v>
      </c>
      <c r="FN22">
        <f>Grp!AH22</f>
        <v>1</v>
      </c>
      <c r="FO22">
        <f>Grp!AI22</f>
        <v>0</v>
      </c>
      <c r="FP22">
        <f>Grp!AJ22</f>
        <v>2</v>
      </c>
      <c r="FQ22">
        <f>Grp!AK22</f>
        <v>1</v>
      </c>
      <c r="FR22">
        <f>Grp!AL22</f>
        <v>0</v>
      </c>
      <c r="FS22">
        <f>Grp!AM22</f>
        <v>0</v>
      </c>
      <c r="FT22">
        <f>Grp!AN22</f>
        <v>0</v>
      </c>
      <c r="FU22">
        <f>Grp!AO22</f>
        <v>0</v>
      </c>
      <c r="FV22">
        <f>Grp!AP22</f>
        <v>0</v>
      </c>
      <c r="FW22">
        <f>Grp!AQ22</f>
        <v>1</v>
      </c>
      <c r="FX22">
        <f>Grp!AR22</f>
        <v>0</v>
      </c>
      <c r="FY22">
        <f>Grp!AS22</f>
        <v>1</v>
      </c>
      <c r="FZ22">
        <f>Grp!AT22</f>
        <v>2</v>
      </c>
      <c r="GA22">
        <f>Grp!AU22</f>
        <v>0</v>
      </c>
      <c r="GB22">
        <f>Grp!AV22</f>
        <v>0</v>
      </c>
      <c r="GC22">
        <f>Grp!AW22</f>
        <v>0</v>
      </c>
      <c r="GD22">
        <f>Grp!AX22</f>
        <v>0</v>
      </c>
      <c r="GE22">
        <f>Grp!AY22</f>
        <v>0</v>
      </c>
      <c r="GF22">
        <f>Grp!AZ22</f>
        <v>0</v>
      </c>
      <c r="GG22">
        <f>Grp!BA22</f>
        <v>0</v>
      </c>
      <c r="GH22">
        <f>Grp!BB22</f>
        <v>0</v>
      </c>
      <c r="GI22">
        <f>Grp!BC22</f>
        <v>1</v>
      </c>
      <c r="GJ22">
        <f>Grp!BD22</f>
        <v>2</v>
      </c>
    </row>
    <row r="23" spans="1:192">
      <c r="A23" s="22">
        <v>21</v>
      </c>
      <c r="B23" t="str">
        <f t="shared" si="0"/>
        <v>Пламен Николов</v>
      </c>
      <c r="C23">
        <f>IFERROR(MATCH(B23,Groups!B$1:B$47,0),0)</f>
        <v>25</v>
      </c>
      <c r="D23">
        <f>IFERROR(MATCH(B23,Groups!C$1:C$66,0),0)</f>
        <v>0</v>
      </c>
      <c r="E23" s="3" t="s">
        <v>42</v>
      </c>
      <c r="F23" s="15">
        <v>210</v>
      </c>
      <c r="G23" s="13" t="s">
        <v>631</v>
      </c>
      <c r="H23" s="17"/>
      <c r="I23" s="17"/>
      <c r="J23" s="17">
        <v>10</v>
      </c>
      <c r="K23" s="17"/>
      <c r="L23" s="4">
        <v>2</v>
      </c>
      <c r="M23" s="59">
        <v>3</v>
      </c>
      <c r="N23" s="7">
        <v>20</v>
      </c>
      <c r="O23" s="17"/>
      <c r="P23" s="4">
        <v>12</v>
      </c>
      <c r="Q23" s="17"/>
      <c r="R23" s="17"/>
      <c r="S23" s="17"/>
      <c r="T23" s="17"/>
      <c r="U23" s="59">
        <v>6</v>
      </c>
      <c r="V23" s="7">
        <v>7</v>
      </c>
      <c r="W23" s="17">
        <v>51</v>
      </c>
      <c r="X23" s="7"/>
      <c r="Y23" s="37"/>
      <c r="Z23" s="34">
        <v>10</v>
      </c>
      <c r="AA23" s="74">
        <v>1</v>
      </c>
      <c r="AB23" s="35">
        <v>12</v>
      </c>
      <c r="AC23" s="17">
        <v>15</v>
      </c>
      <c r="AD23" s="17"/>
      <c r="AE23" s="17"/>
      <c r="AF23" s="17"/>
      <c r="AG23" s="4"/>
      <c r="AH23" s="4"/>
      <c r="AI23" s="59">
        <v>12</v>
      </c>
      <c r="AJ23" s="35">
        <v>6</v>
      </c>
      <c r="AK23" s="4"/>
      <c r="AL23" s="4">
        <v>3</v>
      </c>
      <c r="AM23" s="28"/>
      <c r="AN23" s="4"/>
      <c r="AO23" s="35"/>
      <c r="AP23" s="82"/>
      <c r="AQ23" s="17">
        <v>10</v>
      </c>
      <c r="AR23" s="17"/>
      <c r="AS23" s="17"/>
      <c r="AT23" s="17"/>
      <c r="AU23" s="4">
        <v>6</v>
      </c>
      <c r="AV23" s="28"/>
      <c r="AW23" s="34">
        <v>28</v>
      </c>
      <c r="AX23" s="85">
        <v>25</v>
      </c>
      <c r="AY23" s="26"/>
      <c r="AZ23" s="17">
        <v>6</v>
      </c>
      <c r="BA23" s="17"/>
      <c r="BB23" s="17"/>
      <c r="BC23" s="4">
        <v>25</v>
      </c>
      <c r="BD23" s="7">
        <v>10</v>
      </c>
      <c r="BE23" s="17">
        <v>6</v>
      </c>
      <c r="BF23" s="4">
        <v>10</v>
      </c>
      <c r="BG23" s="7">
        <v>34</v>
      </c>
      <c r="BY23">
        <f>IF(RANK(Adj!E23,Adj!$E23:$BD23)&lt;10,1,0)</f>
        <v>0</v>
      </c>
      <c r="BZ23">
        <f>IF(RANK(Adj!F23,Adj!$E23:$BD23)&lt;10,1,0)</f>
        <v>0</v>
      </c>
      <c r="CA23">
        <f>IF(RANK(Adj!G23,Adj!$E23:$BD23)&lt;10,1,0)</f>
        <v>0</v>
      </c>
      <c r="CB23">
        <f>IF(RANK(Adj!H23,Adj!$E23:$BD23)&lt;10,1,0)</f>
        <v>0</v>
      </c>
      <c r="CC23">
        <f>IF(RANK(Adj!I23,Adj!$E23:$BD23)&lt;10,1,0)</f>
        <v>0</v>
      </c>
      <c r="CD23">
        <f>IF(RANK(Adj!J23,Adj!$E23:$BD23)&lt;10,1,0)</f>
        <v>0</v>
      </c>
      <c r="CE23">
        <f>IF(RANK(Adj!K23,Adj!$E23:$BD23)&lt;10,1,0)</f>
        <v>1</v>
      </c>
      <c r="CF23">
        <f>IF(RANK(Adj!L23,Adj!$E23:$BD23)&lt;10,1,0)</f>
        <v>0</v>
      </c>
      <c r="CG23">
        <f>IF(RANK(Adj!M23,Adj!$E23:$BD23)&lt;10,1,0)</f>
        <v>0</v>
      </c>
      <c r="CH23">
        <f>IF(RANK(Adj!N23,Adj!$E23:$BD23)&lt;10,1,0)</f>
        <v>0</v>
      </c>
      <c r="CI23">
        <f>IF(RANK(Adj!O23,Adj!$E23:$BD23)&lt;10,1,0)</f>
        <v>0</v>
      </c>
      <c r="CJ23">
        <f>IF(RANK(Adj!P23,Adj!$E23:$BD23)&lt;10,1,0)</f>
        <v>0</v>
      </c>
      <c r="CK23">
        <f>IF(RANK(Adj!Q23,Adj!$E23:$BD23)&lt;10,1,0)</f>
        <v>0</v>
      </c>
      <c r="CL23">
        <f>IF(RANK(Adj!R23,Adj!$E23:$BD23)&lt;10,1,0)</f>
        <v>0</v>
      </c>
      <c r="CM23">
        <f>IF(RANK(Adj!S23,Adj!$E23:$BD23)&lt;10,1,0)</f>
        <v>0</v>
      </c>
      <c r="CN23">
        <f>IF(RANK(Adj!T23,Adj!$E23:$BD23)&lt;10,1,0)</f>
        <v>1</v>
      </c>
      <c r="CO23">
        <f>IF(RANK(Adj!U23,Adj!$E23:$BD23)&lt;10,1,0)</f>
        <v>0</v>
      </c>
      <c r="CP23">
        <f>IF(RANK(Adj!V23,Adj!$E23:$BD23)&lt;10,1,0)</f>
        <v>0</v>
      </c>
      <c r="CQ23">
        <f>IF(RANK(Adj!W23,Adj!$E23:$BD23)&lt;10,1,0)</f>
        <v>0</v>
      </c>
      <c r="CR23">
        <f>IF(RANK(Adj!X23,Adj!$E23:$BD23)&lt;10,1,0)</f>
        <v>0</v>
      </c>
      <c r="CS23">
        <f>IF(RANK(Adj!Y23,Adj!$E23:$BD23)&lt;10,1,0)</f>
        <v>0</v>
      </c>
      <c r="CT23">
        <f>IF(RANK(Adj!Z23,Adj!$E23:$BD23)&lt;10,1,0)</f>
        <v>1</v>
      </c>
      <c r="CU23">
        <f>IF(RANK(Adj!AA23,Adj!$E23:$BD23)&lt;10,1,0)</f>
        <v>0</v>
      </c>
      <c r="CV23">
        <f>IF(RANK(Adj!AB23,Adj!$E23:$BD23)&lt;10,1,0)</f>
        <v>0</v>
      </c>
      <c r="CW23">
        <f>IF(RANK(Adj!AC23,Adj!$E23:$BD23)&lt;10,1,0)</f>
        <v>0</v>
      </c>
      <c r="CX23">
        <f>IF(RANK(Adj!AD23,Adj!$E23:$BD23)&lt;10,1,0)</f>
        <v>0</v>
      </c>
      <c r="CY23">
        <f>IF(RANK(Adj!AE23,Adj!$E23:$BD23)&lt;10,1,0)</f>
        <v>0</v>
      </c>
      <c r="CZ23">
        <f>IF(RANK(Adj!AF23,Adj!$E23:$BD23)&lt;10,1,0)</f>
        <v>1</v>
      </c>
      <c r="DA23">
        <f>IF(RANK(Adj!AG23,Adj!$E23:$BD23)&lt;10,1,0)</f>
        <v>0</v>
      </c>
      <c r="DB23">
        <f>IF(RANK(Adj!AH23,Adj!$E23:$BD23)&lt;10,1,0)</f>
        <v>0</v>
      </c>
      <c r="DC23">
        <f>IF(RANK(Adj!AI23,Adj!$E23:$BD23)&lt;10,1,0)</f>
        <v>0</v>
      </c>
      <c r="DD23">
        <f>IF(RANK(Adj!AJ23,Adj!$E23:$BD23)&lt;10,1,0)</f>
        <v>0</v>
      </c>
      <c r="DE23">
        <f>IF(RANK(Adj!AK23,Adj!$E23:$BD23)&lt;10,1,0)</f>
        <v>1</v>
      </c>
      <c r="DF23">
        <f>IF(RANK(Adj!AL23,Adj!$E23:$BD23)&lt;10,1,0)</f>
        <v>0</v>
      </c>
      <c r="DG23">
        <f>IF(RANK(Adj!AM23,Adj!$E23:$BD23)&lt;10,1,0)</f>
        <v>0</v>
      </c>
      <c r="DH23">
        <f>IF(RANK(Adj!AN23,Adj!$E23:$BD23)&lt;10,1,0)</f>
        <v>0</v>
      </c>
      <c r="DI23">
        <f>IF(RANK(Adj!AO23,Adj!$E23:$BD23)&lt;10,1,0)</f>
        <v>0</v>
      </c>
      <c r="DJ23">
        <f>IF(RANK(Adj!AP23,Adj!$E23:$BD23)&lt;10,1,0)</f>
        <v>0</v>
      </c>
      <c r="DK23">
        <f>IF(RANK(Adj!AQ23,Adj!$E23:$BD23)&lt;10,1,0)</f>
        <v>0</v>
      </c>
      <c r="DL23">
        <f>IF(RANK(Adj!AR23,Adj!$E23:$BD23)&lt;10,1,0)</f>
        <v>0</v>
      </c>
      <c r="DM23">
        <f>IF(RANK(Adj!AS23,Adj!$E23:$BD23)&lt;10,1,0)</f>
        <v>0</v>
      </c>
      <c r="DN23">
        <f>IF(RANK(Adj!AT23,Adj!$E23:$BD23)&lt;10,1,0)</f>
        <v>1</v>
      </c>
      <c r="DO23">
        <f>IF(RANK(Adj!AU23,Adj!$E23:$BD23)&lt;10,1,0)</f>
        <v>1</v>
      </c>
      <c r="DP23">
        <f>IF(RANK(Adj!AV23,Adj!$E23:$BD23)&lt;10,1,0)</f>
        <v>0</v>
      </c>
      <c r="DQ23">
        <f>IF(RANK(Adj!AW23,Adj!$E23:$BD23)&lt;10,1,0)</f>
        <v>0</v>
      </c>
      <c r="DR23">
        <f>IF(RANK(Adj!AX23,Adj!$E23:$BD23)&lt;10,1,0)</f>
        <v>0</v>
      </c>
      <c r="DS23">
        <f>IF(RANK(Adj!AY23,Adj!$E23:$BD23)&lt;10,1,0)</f>
        <v>0</v>
      </c>
      <c r="DT23">
        <f>IF(RANK(Adj!AZ23,Adj!$E23:$BD23)&lt;10,1,0)</f>
        <v>1</v>
      </c>
      <c r="DU23">
        <f>IF(RANK(Adj!BA23,Adj!$E23:$BD23)&lt;10,1,0)</f>
        <v>0</v>
      </c>
      <c r="DV23">
        <f>IF(RANK(Adj!BB23,Adj!$E23:$BD23)&lt;10,1,0)</f>
        <v>0</v>
      </c>
      <c r="DW23">
        <f>IF(RANK(Adj!BC23,Adj!$E23:$BD23)&lt;10,1,0)</f>
        <v>0</v>
      </c>
      <c r="DX23">
        <f>IF(RANK(Adj!BD23,Adj!$E23:$BD23)&lt;10,1,0)</f>
        <v>1</v>
      </c>
      <c r="EK23">
        <f>Grp!E23</f>
        <v>0</v>
      </c>
      <c r="EL23">
        <f>Grp!F23</f>
        <v>0</v>
      </c>
      <c r="EM23">
        <f>Grp!G23</f>
        <v>1</v>
      </c>
      <c r="EN23">
        <f>Grp!H23</f>
        <v>0</v>
      </c>
      <c r="EO23">
        <f>Grp!I23</f>
        <v>1</v>
      </c>
      <c r="EP23">
        <f>Grp!J23</f>
        <v>0</v>
      </c>
      <c r="EQ23">
        <f>Grp!K23</f>
        <v>2</v>
      </c>
      <c r="ER23">
        <f>Grp!L23</f>
        <v>0</v>
      </c>
      <c r="ES23">
        <f>Grp!M23</f>
        <v>1</v>
      </c>
      <c r="ET23">
        <f>Grp!N23</f>
        <v>0</v>
      </c>
      <c r="EU23">
        <f>Grp!O23</f>
        <v>0</v>
      </c>
      <c r="EV23">
        <f>Grp!P23</f>
        <v>0</v>
      </c>
      <c r="EW23">
        <f>Grp!Q23</f>
        <v>0</v>
      </c>
      <c r="EX23">
        <f>Grp!R23</f>
        <v>0</v>
      </c>
      <c r="EY23">
        <f>Grp!S23</f>
        <v>1</v>
      </c>
      <c r="EZ23">
        <f>Grp!T23</f>
        <v>3</v>
      </c>
      <c r="FA23">
        <f>Grp!U23</f>
        <v>0</v>
      </c>
      <c r="FB23">
        <f>Grp!V23</f>
        <v>0</v>
      </c>
      <c r="FC23">
        <f>Grp!W23</f>
        <v>1</v>
      </c>
      <c r="FD23">
        <f>Grp!X23</f>
        <v>0</v>
      </c>
      <c r="FE23">
        <f>Grp!Y23</f>
        <v>1</v>
      </c>
      <c r="FF23">
        <f>Grp!Z23</f>
        <v>1</v>
      </c>
      <c r="FG23">
        <f>Grp!AA23</f>
        <v>0</v>
      </c>
      <c r="FH23">
        <f>Grp!AB23</f>
        <v>0</v>
      </c>
      <c r="FI23">
        <f>Grp!AC23</f>
        <v>0</v>
      </c>
      <c r="FJ23">
        <f>Grp!AD23</f>
        <v>0</v>
      </c>
      <c r="FK23">
        <f>Grp!AE23</f>
        <v>0</v>
      </c>
      <c r="FL23">
        <f>Grp!AF23</f>
        <v>1</v>
      </c>
      <c r="FM23">
        <f>Grp!AG23</f>
        <v>0</v>
      </c>
      <c r="FN23">
        <f>Grp!AH23</f>
        <v>0</v>
      </c>
      <c r="FO23">
        <f>Grp!AI23</f>
        <v>0</v>
      </c>
      <c r="FP23">
        <f>Grp!AJ23</f>
        <v>0</v>
      </c>
      <c r="FQ23">
        <f>Grp!AK23</f>
        <v>0</v>
      </c>
      <c r="FR23">
        <f>Grp!AL23</f>
        <v>0</v>
      </c>
      <c r="FS23">
        <f>Grp!AM23</f>
        <v>0</v>
      </c>
      <c r="FT23">
        <f>Grp!AN23</f>
        <v>1</v>
      </c>
      <c r="FU23">
        <f>Grp!AO23</f>
        <v>0</v>
      </c>
      <c r="FV23">
        <f>Grp!AP23</f>
        <v>0</v>
      </c>
      <c r="FW23">
        <f>Grp!AQ23</f>
        <v>0</v>
      </c>
      <c r="FX23">
        <f>Grp!AR23</f>
        <v>0</v>
      </c>
      <c r="FY23">
        <f>Grp!AS23</f>
        <v>0</v>
      </c>
      <c r="FZ23">
        <f>Grp!AT23</f>
        <v>2</v>
      </c>
      <c r="GA23">
        <f>Grp!AU23</f>
        <v>2</v>
      </c>
      <c r="GB23">
        <f>Grp!AV23</f>
        <v>0</v>
      </c>
      <c r="GC23">
        <f>Grp!AW23</f>
        <v>0</v>
      </c>
      <c r="GD23">
        <f>Grp!AX23</f>
        <v>0</v>
      </c>
      <c r="GE23">
        <f>Grp!AY23</f>
        <v>0</v>
      </c>
      <c r="GF23">
        <f>Grp!AZ23</f>
        <v>2</v>
      </c>
      <c r="GG23">
        <f>Grp!BA23</f>
        <v>1</v>
      </c>
      <c r="GH23">
        <f>Grp!BB23</f>
        <v>0</v>
      </c>
      <c r="GI23">
        <f>Grp!BC23</f>
        <v>1</v>
      </c>
      <c r="GJ23">
        <f>Grp!BD23</f>
        <v>2</v>
      </c>
    </row>
    <row r="24" spans="1:192">
      <c r="A24" s="22">
        <v>22</v>
      </c>
      <c r="B24" t="str">
        <f t="shared" si="0"/>
        <v>Рудолф Подлипски</v>
      </c>
      <c r="C24">
        <f>IFERROR(MATCH(B24,Groups!B$1:B$47,0),0)</f>
        <v>28</v>
      </c>
      <c r="D24">
        <f>IFERROR(MATCH(B24,Groups!C$1:C$66,0),0)</f>
        <v>0</v>
      </c>
      <c r="E24" s="3" t="s">
        <v>581</v>
      </c>
      <c r="F24" s="15">
        <v>191</v>
      </c>
      <c r="G24" s="13" t="s">
        <v>634</v>
      </c>
      <c r="H24" s="17"/>
      <c r="I24" s="17"/>
      <c r="J24" s="17"/>
      <c r="K24" s="17"/>
      <c r="L24" s="4">
        <v>3</v>
      </c>
      <c r="M24" s="59"/>
      <c r="N24" s="7">
        <v>12</v>
      </c>
      <c r="O24" s="17">
        <v>7</v>
      </c>
      <c r="P24" s="4"/>
      <c r="Q24" s="17">
        <v>7</v>
      </c>
      <c r="R24" s="17"/>
      <c r="S24" s="17"/>
      <c r="T24" s="17">
        <v>6</v>
      </c>
      <c r="U24" s="59"/>
      <c r="V24" s="7">
        <v>24</v>
      </c>
      <c r="W24" s="17">
        <v>42</v>
      </c>
      <c r="X24" s="7">
        <v>8</v>
      </c>
      <c r="Y24" s="37">
        <v>3</v>
      </c>
      <c r="Z24" s="34">
        <v>25</v>
      </c>
      <c r="AA24" s="74"/>
      <c r="AB24" s="35">
        <v>15</v>
      </c>
      <c r="AC24" s="17">
        <v>4</v>
      </c>
      <c r="AD24" s="17">
        <v>16</v>
      </c>
      <c r="AE24" s="17"/>
      <c r="AF24" s="17"/>
      <c r="AG24" s="4">
        <v>3</v>
      </c>
      <c r="AH24" s="4"/>
      <c r="AI24" s="59">
        <v>8</v>
      </c>
      <c r="AJ24" s="35"/>
      <c r="AK24" s="4">
        <v>8</v>
      </c>
      <c r="AL24" s="4"/>
      <c r="AM24" s="28"/>
      <c r="AN24" s="4">
        <v>7</v>
      </c>
      <c r="AO24" s="35">
        <v>21</v>
      </c>
      <c r="AP24" s="82"/>
      <c r="AQ24" s="17"/>
      <c r="AR24" s="17">
        <v>12</v>
      </c>
      <c r="AS24" s="17">
        <v>3</v>
      </c>
      <c r="AT24" s="17"/>
      <c r="AU24" s="4"/>
      <c r="AV24" s="28">
        <v>20</v>
      </c>
      <c r="AW24" s="34">
        <v>20</v>
      </c>
      <c r="AX24" s="85"/>
      <c r="AY24" s="26"/>
      <c r="AZ24" s="17">
        <v>7</v>
      </c>
      <c r="BA24" s="17">
        <v>12</v>
      </c>
      <c r="BB24" s="17"/>
      <c r="BC24" s="4">
        <v>5</v>
      </c>
      <c r="BD24" s="7">
        <v>19</v>
      </c>
      <c r="BE24" s="17"/>
      <c r="BF24" s="4"/>
      <c r="BG24" s="7">
        <v>13</v>
      </c>
      <c r="BY24">
        <f>IF(RANK(Adj!E24,Adj!$E24:$BD24)&lt;10,1,0)</f>
        <v>0</v>
      </c>
      <c r="BZ24">
        <f>IF(RANK(Adj!F24,Adj!$E24:$BD24)&lt;10,1,0)</f>
        <v>0</v>
      </c>
      <c r="CA24">
        <f>IF(RANK(Adj!G24,Adj!$E24:$BD24)&lt;10,1,0)</f>
        <v>0</v>
      </c>
      <c r="CB24">
        <f>IF(RANK(Adj!H24,Adj!$E24:$BD24)&lt;10,1,0)</f>
        <v>0</v>
      </c>
      <c r="CC24">
        <f>IF(RANK(Adj!I24,Adj!$E24:$BD24)&lt;10,1,0)</f>
        <v>0</v>
      </c>
      <c r="CD24">
        <f>IF(RANK(Adj!J24,Adj!$E24:$BD24)&lt;10,1,0)</f>
        <v>0</v>
      </c>
      <c r="CE24">
        <f>IF(RANK(Adj!K24,Adj!$E24:$BD24)&lt;10,1,0)</f>
        <v>0</v>
      </c>
      <c r="CF24">
        <f>IF(RANK(Adj!L24,Adj!$E24:$BD24)&lt;10,1,0)</f>
        <v>0</v>
      </c>
      <c r="CG24">
        <f>IF(RANK(Adj!M24,Adj!$E24:$BD24)&lt;10,1,0)</f>
        <v>0</v>
      </c>
      <c r="CH24">
        <f>IF(RANK(Adj!N24,Adj!$E24:$BD24)&lt;10,1,0)</f>
        <v>0</v>
      </c>
      <c r="CI24">
        <f>IF(RANK(Adj!O24,Adj!$E24:$BD24)&lt;10,1,0)</f>
        <v>0</v>
      </c>
      <c r="CJ24">
        <f>IF(RANK(Adj!P24,Adj!$E24:$BD24)&lt;10,1,0)</f>
        <v>0</v>
      </c>
      <c r="CK24">
        <f>IF(RANK(Adj!Q24,Adj!$E24:$BD24)&lt;10,1,0)</f>
        <v>0</v>
      </c>
      <c r="CL24">
        <f>IF(RANK(Adj!R24,Adj!$E24:$BD24)&lt;10,1,0)</f>
        <v>0</v>
      </c>
      <c r="CM24">
        <f>IF(RANK(Adj!S24,Adj!$E24:$BD24)&lt;10,1,0)</f>
        <v>1</v>
      </c>
      <c r="CN24">
        <f>IF(RANK(Adj!T24,Adj!$E24:$BD24)&lt;10,1,0)</f>
        <v>1</v>
      </c>
      <c r="CO24">
        <f>IF(RANK(Adj!U24,Adj!$E24:$BD24)&lt;10,1,0)</f>
        <v>0</v>
      </c>
      <c r="CP24">
        <f>IF(RANK(Adj!V24,Adj!$E24:$BD24)&lt;10,1,0)</f>
        <v>0</v>
      </c>
      <c r="CQ24">
        <f>IF(RANK(Adj!W24,Adj!$E24:$BD24)&lt;10,1,0)</f>
        <v>1</v>
      </c>
      <c r="CR24">
        <f>IF(RANK(Adj!X24,Adj!$E24:$BD24)&lt;10,1,0)</f>
        <v>0</v>
      </c>
      <c r="CS24">
        <f>IF(RANK(Adj!Y24,Adj!$E24:$BD24)&lt;10,1,0)</f>
        <v>0</v>
      </c>
      <c r="CT24">
        <f>IF(RANK(Adj!Z24,Adj!$E24:$BD24)&lt;10,1,0)</f>
        <v>0</v>
      </c>
      <c r="CU24">
        <f>IF(RANK(Adj!AA24,Adj!$E24:$BD24)&lt;10,1,0)</f>
        <v>0</v>
      </c>
      <c r="CV24">
        <f>IF(RANK(Adj!AB24,Adj!$E24:$BD24)&lt;10,1,0)</f>
        <v>0</v>
      </c>
      <c r="CW24">
        <f>IF(RANK(Adj!AC24,Adj!$E24:$BD24)&lt;10,1,0)</f>
        <v>0</v>
      </c>
      <c r="CX24">
        <f>IF(RANK(Adj!AD24,Adj!$E24:$BD24)&lt;10,1,0)</f>
        <v>0</v>
      </c>
      <c r="CY24">
        <f>IF(RANK(Adj!AE24,Adj!$E24:$BD24)&lt;10,1,0)</f>
        <v>0</v>
      </c>
      <c r="CZ24">
        <f>IF(RANK(Adj!AF24,Adj!$E24:$BD24)&lt;10,1,0)</f>
        <v>0</v>
      </c>
      <c r="DA24">
        <f>IF(RANK(Adj!AG24,Adj!$E24:$BD24)&lt;10,1,0)</f>
        <v>0</v>
      </c>
      <c r="DB24">
        <f>IF(RANK(Adj!AH24,Adj!$E24:$BD24)&lt;10,1,0)</f>
        <v>0</v>
      </c>
      <c r="DC24">
        <f>IF(RANK(Adj!AI24,Adj!$E24:$BD24)&lt;10,1,0)</f>
        <v>0</v>
      </c>
      <c r="DD24">
        <f>IF(RANK(Adj!AJ24,Adj!$E24:$BD24)&lt;10,1,0)</f>
        <v>0</v>
      </c>
      <c r="DE24">
        <f>IF(RANK(Adj!AK24,Adj!$E24:$BD24)&lt;10,1,0)</f>
        <v>1</v>
      </c>
      <c r="DF24">
        <f>IF(RANK(Adj!AL24,Adj!$E24:$BD24)&lt;10,1,0)</f>
        <v>1</v>
      </c>
      <c r="DG24">
        <f>IF(RANK(Adj!AM24,Adj!$E24:$BD24)&lt;10,1,0)</f>
        <v>0</v>
      </c>
      <c r="DH24">
        <f>IF(RANK(Adj!AN24,Adj!$E24:$BD24)&lt;10,1,0)</f>
        <v>0</v>
      </c>
      <c r="DI24">
        <f>IF(RANK(Adj!AO24,Adj!$E24:$BD24)&lt;10,1,0)</f>
        <v>0</v>
      </c>
      <c r="DJ24">
        <f>IF(RANK(Adj!AP24,Adj!$E24:$BD24)&lt;10,1,0)</f>
        <v>0</v>
      </c>
      <c r="DK24">
        <f>IF(RANK(Adj!AQ24,Adj!$E24:$BD24)&lt;10,1,0)</f>
        <v>0</v>
      </c>
      <c r="DL24">
        <f>IF(RANK(Adj!AR24,Adj!$E24:$BD24)&lt;10,1,0)</f>
        <v>0</v>
      </c>
      <c r="DM24">
        <f>IF(RANK(Adj!AS24,Adj!$E24:$BD24)&lt;10,1,0)</f>
        <v>1</v>
      </c>
      <c r="DN24">
        <f>IF(RANK(Adj!AT24,Adj!$E24:$BD24)&lt;10,1,0)</f>
        <v>1</v>
      </c>
      <c r="DO24">
        <f>IF(RANK(Adj!AU24,Adj!$E24:$BD24)&lt;10,1,0)</f>
        <v>0</v>
      </c>
      <c r="DP24">
        <f>IF(RANK(Adj!AV24,Adj!$E24:$BD24)&lt;10,1,0)</f>
        <v>0</v>
      </c>
      <c r="DQ24">
        <f>IF(RANK(Adj!AW24,Adj!$E24:$BD24)&lt;10,1,0)</f>
        <v>0</v>
      </c>
      <c r="DR24">
        <f>IF(RANK(Adj!AX24,Adj!$E24:$BD24)&lt;10,1,0)</f>
        <v>0</v>
      </c>
      <c r="DS24">
        <f>IF(RANK(Adj!AY24,Adj!$E24:$BD24)&lt;10,1,0)</f>
        <v>0</v>
      </c>
      <c r="DT24">
        <f>IF(RANK(Adj!AZ24,Adj!$E24:$BD24)&lt;10,1,0)</f>
        <v>0</v>
      </c>
      <c r="DU24">
        <f>IF(RANK(Adj!BA24,Adj!$E24:$BD24)&lt;10,1,0)</f>
        <v>1</v>
      </c>
      <c r="DV24">
        <f>IF(RANK(Adj!BB24,Adj!$E24:$BD24)&lt;10,1,0)</f>
        <v>0</v>
      </c>
      <c r="DW24">
        <f>IF(RANK(Adj!BC24,Adj!$E24:$BD24)&lt;10,1,0)</f>
        <v>0</v>
      </c>
      <c r="DX24">
        <f>IF(RANK(Adj!BD24,Adj!$E24:$BD24)&lt;10,1,0)</f>
        <v>1</v>
      </c>
      <c r="EK24">
        <f>Grp!E24</f>
        <v>0</v>
      </c>
      <c r="EL24">
        <f>Grp!F24</f>
        <v>0</v>
      </c>
      <c r="EM24">
        <f>Grp!G24</f>
        <v>0</v>
      </c>
      <c r="EN24">
        <f>Grp!H24</f>
        <v>0</v>
      </c>
      <c r="EO24">
        <f>Grp!I24</f>
        <v>1</v>
      </c>
      <c r="EP24">
        <f>Grp!J24</f>
        <v>0</v>
      </c>
      <c r="EQ24">
        <f>Grp!K24</f>
        <v>1</v>
      </c>
      <c r="ER24">
        <f>Grp!L24</f>
        <v>0</v>
      </c>
      <c r="ES24">
        <f>Grp!M24</f>
        <v>0</v>
      </c>
      <c r="ET24">
        <f>Grp!N24</f>
        <v>0</v>
      </c>
      <c r="EU24">
        <f>Grp!O24</f>
        <v>0</v>
      </c>
      <c r="EV24">
        <f>Grp!P24</f>
        <v>0</v>
      </c>
      <c r="EW24">
        <f>Grp!Q24</f>
        <v>1</v>
      </c>
      <c r="EX24">
        <f>Grp!R24</f>
        <v>0</v>
      </c>
      <c r="EY24">
        <f>Grp!S24</f>
        <v>2</v>
      </c>
      <c r="EZ24">
        <f>Grp!T24</f>
        <v>2</v>
      </c>
      <c r="FA24">
        <f>Grp!U24</f>
        <v>1</v>
      </c>
      <c r="FB24">
        <f>Grp!V24</f>
        <v>0</v>
      </c>
      <c r="FC24">
        <f>Grp!W24</f>
        <v>2</v>
      </c>
      <c r="FD24">
        <f>Grp!X24</f>
        <v>0</v>
      </c>
      <c r="FE24">
        <f>Grp!Y24</f>
        <v>1</v>
      </c>
      <c r="FF24">
        <f>Grp!Z24</f>
        <v>0</v>
      </c>
      <c r="FG24">
        <f>Grp!AA24</f>
        <v>1</v>
      </c>
      <c r="FH24">
        <f>Grp!AB24</f>
        <v>0</v>
      </c>
      <c r="FI24">
        <f>Grp!AC24</f>
        <v>0</v>
      </c>
      <c r="FJ24">
        <f>Grp!AD24</f>
        <v>1</v>
      </c>
      <c r="FK24">
        <f>Grp!AE24</f>
        <v>0</v>
      </c>
      <c r="FL24">
        <f>Grp!AF24</f>
        <v>1</v>
      </c>
      <c r="FM24">
        <f>Grp!AG24</f>
        <v>0</v>
      </c>
      <c r="FN24">
        <f>Grp!AH24</f>
        <v>1</v>
      </c>
      <c r="FO24">
        <f>Grp!AI24</f>
        <v>0</v>
      </c>
      <c r="FP24">
        <f>Grp!AJ24</f>
        <v>0</v>
      </c>
      <c r="FQ24">
        <f>Grp!AK24</f>
        <v>1</v>
      </c>
      <c r="FR24">
        <f>Grp!AL24</f>
        <v>1</v>
      </c>
      <c r="FS24">
        <f>Grp!AM24</f>
        <v>0</v>
      </c>
      <c r="FT24">
        <f>Grp!AN24</f>
        <v>0</v>
      </c>
      <c r="FU24">
        <f>Grp!AO24</f>
        <v>1</v>
      </c>
      <c r="FV24">
        <f>Grp!AP24</f>
        <v>0</v>
      </c>
      <c r="FW24">
        <f>Grp!AQ24</f>
        <v>0</v>
      </c>
      <c r="FX24">
        <f>Grp!AR24</f>
        <v>0</v>
      </c>
      <c r="FY24">
        <f>Grp!AS24</f>
        <v>2</v>
      </c>
      <c r="FZ24">
        <f>Grp!AT24</f>
        <v>2</v>
      </c>
      <c r="GA24">
        <f>Grp!AU24</f>
        <v>0</v>
      </c>
      <c r="GB24">
        <f>Grp!AV24</f>
        <v>0</v>
      </c>
      <c r="GC24">
        <f>Grp!AW24</f>
        <v>0</v>
      </c>
      <c r="GD24">
        <f>Grp!AX24</f>
        <v>1</v>
      </c>
      <c r="GE24">
        <f>Grp!AY24</f>
        <v>0</v>
      </c>
      <c r="GF24">
        <f>Grp!AZ24</f>
        <v>1</v>
      </c>
      <c r="GG24">
        <f>Grp!BA24</f>
        <v>1</v>
      </c>
      <c r="GH24">
        <f>Grp!BB24</f>
        <v>0</v>
      </c>
      <c r="GI24">
        <f>Grp!BC24</f>
        <v>1</v>
      </c>
      <c r="GJ24">
        <f>Grp!BD24</f>
        <v>1</v>
      </c>
    </row>
    <row r="25" spans="1:192">
      <c r="A25" s="22">
        <v>23</v>
      </c>
      <c r="B25" t="str">
        <f t="shared" si="0"/>
        <v>Георги Димов</v>
      </c>
      <c r="C25">
        <f>IFERROR(MATCH(B25,Groups!B$1:B$47,0),0)</f>
        <v>10</v>
      </c>
      <c r="D25">
        <f>IFERROR(MATCH(B25,Groups!C$1:C$66,0),0)</f>
        <v>0</v>
      </c>
      <c r="E25" s="3" t="s">
        <v>529</v>
      </c>
      <c r="F25" s="15">
        <v>186</v>
      </c>
      <c r="G25" s="13" t="s">
        <v>632</v>
      </c>
      <c r="H25" s="17"/>
      <c r="I25" s="17"/>
      <c r="J25" s="17"/>
      <c r="K25" s="17"/>
      <c r="L25" s="4"/>
      <c r="M25" s="59"/>
      <c r="N25" s="7"/>
      <c r="O25" s="17"/>
      <c r="P25" s="4"/>
      <c r="Q25" s="17"/>
      <c r="R25" s="17"/>
      <c r="S25" s="17"/>
      <c r="T25" s="17">
        <v>2</v>
      </c>
      <c r="U25" s="59"/>
      <c r="V25" s="7"/>
      <c r="W25" s="17"/>
      <c r="X25" s="7"/>
      <c r="Y25" s="37">
        <v>24</v>
      </c>
      <c r="Z25" s="34"/>
      <c r="AA25" s="74"/>
      <c r="AB25" s="35"/>
      <c r="AC25" s="17"/>
      <c r="AD25" s="17"/>
      <c r="AE25" s="17"/>
      <c r="AF25" s="17"/>
      <c r="AG25" s="4"/>
      <c r="AH25" s="4"/>
      <c r="AI25" s="59"/>
      <c r="AJ25" s="35"/>
      <c r="AK25" s="4">
        <v>27</v>
      </c>
      <c r="AL25" s="4"/>
      <c r="AM25" s="28"/>
      <c r="AN25" s="4">
        <v>7</v>
      </c>
      <c r="AO25" s="35">
        <v>9</v>
      </c>
      <c r="AP25" s="82"/>
      <c r="AQ25" s="17"/>
      <c r="AR25" s="17"/>
      <c r="AS25" s="17"/>
      <c r="AT25" s="17"/>
      <c r="AU25" s="4"/>
      <c r="AV25" s="28">
        <v>3</v>
      </c>
      <c r="AW25" s="34"/>
      <c r="AX25" s="85"/>
      <c r="AY25" s="26"/>
      <c r="AZ25" s="17"/>
      <c r="BA25" s="17"/>
      <c r="BB25" s="17"/>
      <c r="BC25" s="4">
        <v>7</v>
      </c>
      <c r="BD25" s="7">
        <v>60</v>
      </c>
      <c r="BE25" s="17"/>
      <c r="BF25" s="4">
        <v>35</v>
      </c>
      <c r="BG25" s="7">
        <v>14</v>
      </c>
      <c r="BY25">
        <f>IF(RANK(Adj!E25,Adj!$E25:$BD25)&lt;10,1,0)</f>
        <v>0</v>
      </c>
      <c r="BZ25">
        <f>IF(RANK(Adj!F25,Adj!$E25:$BD25)&lt;10,1,0)</f>
        <v>0</v>
      </c>
      <c r="CA25">
        <f>IF(RANK(Adj!G25,Adj!$E25:$BD25)&lt;10,1,0)</f>
        <v>0</v>
      </c>
      <c r="CB25">
        <f>IF(RANK(Adj!H25,Adj!$E25:$BD25)&lt;10,1,0)</f>
        <v>0</v>
      </c>
      <c r="CC25">
        <f>IF(RANK(Adj!I25,Adj!$E25:$BD25)&lt;10,1,0)</f>
        <v>0</v>
      </c>
      <c r="CD25">
        <f>IF(RANK(Adj!J25,Adj!$E25:$BD25)&lt;10,1,0)</f>
        <v>0</v>
      </c>
      <c r="CE25">
        <f>IF(RANK(Adj!K25,Adj!$E25:$BD25)&lt;10,1,0)</f>
        <v>0</v>
      </c>
      <c r="CF25">
        <f>IF(RANK(Adj!L25,Adj!$E25:$BD25)&lt;10,1,0)</f>
        <v>0</v>
      </c>
      <c r="CG25">
        <f>IF(RANK(Adj!M25,Adj!$E25:$BD25)&lt;10,1,0)</f>
        <v>0</v>
      </c>
      <c r="CH25">
        <f>IF(RANK(Adj!N25,Adj!$E25:$BD25)&lt;10,1,0)</f>
        <v>0</v>
      </c>
      <c r="CI25">
        <f>IF(RANK(Adj!O25,Adj!$E25:$BD25)&lt;10,1,0)</f>
        <v>0</v>
      </c>
      <c r="CJ25">
        <f>IF(RANK(Adj!P25,Adj!$E25:$BD25)&lt;10,1,0)</f>
        <v>0</v>
      </c>
      <c r="CK25">
        <f>IF(RANK(Adj!Q25,Adj!$E25:$BD25)&lt;10,1,0)</f>
        <v>0</v>
      </c>
      <c r="CL25">
        <f>IF(RANK(Adj!R25,Adj!$E25:$BD25)&lt;10,1,0)</f>
        <v>0</v>
      </c>
      <c r="CM25">
        <f>IF(RANK(Adj!S25,Adj!$E25:$BD25)&lt;10,1,0)</f>
        <v>0</v>
      </c>
      <c r="CN25">
        <f>IF(RANK(Adj!T25,Adj!$E25:$BD25)&lt;10,1,0)</f>
        <v>0</v>
      </c>
      <c r="CO25">
        <f>IF(RANK(Adj!U25,Adj!$E25:$BD25)&lt;10,1,0)</f>
        <v>0</v>
      </c>
      <c r="CP25">
        <f>IF(RANK(Adj!V25,Adj!$E25:$BD25)&lt;10,1,0)</f>
        <v>1</v>
      </c>
      <c r="CQ25">
        <f>IF(RANK(Adj!W25,Adj!$E25:$BD25)&lt;10,1,0)</f>
        <v>0</v>
      </c>
      <c r="CR25">
        <f>IF(RANK(Adj!X25,Adj!$E25:$BD25)&lt;10,1,0)</f>
        <v>0</v>
      </c>
      <c r="CS25">
        <f>IF(RANK(Adj!Y25,Adj!$E25:$BD25)&lt;10,1,0)</f>
        <v>0</v>
      </c>
      <c r="CT25">
        <f>IF(RANK(Adj!Z25,Adj!$E25:$BD25)&lt;10,1,0)</f>
        <v>0</v>
      </c>
      <c r="CU25">
        <f>IF(RANK(Adj!AA25,Adj!$E25:$BD25)&lt;10,1,0)</f>
        <v>0</v>
      </c>
      <c r="CV25">
        <f>IF(RANK(Adj!AB25,Adj!$E25:$BD25)&lt;10,1,0)</f>
        <v>0</v>
      </c>
      <c r="CW25">
        <f>IF(RANK(Adj!AC25,Adj!$E25:$BD25)&lt;10,1,0)</f>
        <v>0</v>
      </c>
      <c r="CX25">
        <f>IF(RANK(Adj!AD25,Adj!$E25:$BD25)&lt;10,1,0)</f>
        <v>0</v>
      </c>
      <c r="CY25">
        <f>IF(RANK(Adj!AE25,Adj!$E25:$BD25)&lt;10,1,0)</f>
        <v>0</v>
      </c>
      <c r="CZ25">
        <f>IF(RANK(Adj!AF25,Adj!$E25:$BD25)&lt;10,1,0)</f>
        <v>0</v>
      </c>
      <c r="DA25">
        <f>IF(RANK(Adj!AG25,Adj!$E25:$BD25)&lt;10,1,0)</f>
        <v>0</v>
      </c>
      <c r="DB25">
        <f>IF(RANK(Adj!AH25,Adj!$E25:$BD25)&lt;10,1,0)</f>
        <v>1</v>
      </c>
      <c r="DC25">
        <f>IF(RANK(Adj!AI25,Adj!$E25:$BD25)&lt;10,1,0)</f>
        <v>0</v>
      </c>
      <c r="DD25">
        <f>IF(RANK(Adj!AJ25,Adj!$E25:$BD25)&lt;10,1,0)</f>
        <v>0</v>
      </c>
      <c r="DE25">
        <f>IF(RANK(Adj!AK25,Adj!$E25:$BD25)&lt;10,1,0)</f>
        <v>1</v>
      </c>
      <c r="DF25">
        <f>IF(RANK(Adj!AL25,Adj!$E25:$BD25)&lt;10,1,0)</f>
        <v>1</v>
      </c>
      <c r="DG25">
        <f>IF(RANK(Adj!AM25,Adj!$E25:$BD25)&lt;10,1,0)</f>
        <v>0</v>
      </c>
      <c r="DH25">
        <f>IF(RANK(Adj!AN25,Adj!$E25:$BD25)&lt;10,1,0)</f>
        <v>0</v>
      </c>
      <c r="DI25">
        <f>IF(RANK(Adj!AO25,Adj!$E25:$BD25)&lt;10,1,0)</f>
        <v>0</v>
      </c>
      <c r="DJ25">
        <f>IF(RANK(Adj!AP25,Adj!$E25:$BD25)&lt;10,1,0)</f>
        <v>0</v>
      </c>
      <c r="DK25">
        <f>IF(RANK(Adj!AQ25,Adj!$E25:$BD25)&lt;10,1,0)</f>
        <v>0</v>
      </c>
      <c r="DL25">
        <f>IF(RANK(Adj!AR25,Adj!$E25:$BD25)&lt;10,1,0)</f>
        <v>0</v>
      </c>
      <c r="DM25">
        <f>IF(RANK(Adj!AS25,Adj!$E25:$BD25)&lt;10,1,0)</f>
        <v>1</v>
      </c>
      <c r="DN25">
        <f>IF(RANK(Adj!AT25,Adj!$E25:$BD25)&lt;10,1,0)</f>
        <v>0</v>
      </c>
      <c r="DO25">
        <f>IF(RANK(Adj!AU25,Adj!$E25:$BD25)&lt;10,1,0)</f>
        <v>0</v>
      </c>
      <c r="DP25">
        <f>IF(RANK(Adj!AV25,Adj!$E25:$BD25)&lt;10,1,0)</f>
        <v>0</v>
      </c>
      <c r="DQ25">
        <f>IF(RANK(Adj!AW25,Adj!$E25:$BD25)&lt;10,1,0)</f>
        <v>0</v>
      </c>
      <c r="DR25">
        <f>IF(RANK(Adj!AX25,Adj!$E25:$BD25)&lt;10,1,0)</f>
        <v>0</v>
      </c>
      <c r="DS25">
        <f>IF(RANK(Adj!AY25,Adj!$E25:$BD25)&lt;10,1,0)</f>
        <v>0</v>
      </c>
      <c r="DT25">
        <f>IF(RANK(Adj!AZ25,Adj!$E25:$BD25)&lt;10,1,0)</f>
        <v>1</v>
      </c>
      <c r="DU25">
        <f>IF(RANK(Adj!BA25,Adj!$E25:$BD25)&lt;10,1,0)</f>
        <v>1</v>
      </c>
      <c r="DV25">
        <f>IF(RANK(Adj!BB25,Adj!$E25:$BD25)&lt;10,1,0)</f>
        <v>0</v>
      </c>
      <c r="DW25">
        <f>IF(RANK(Adj!BC25,Adj!$E25:$BD25)&lt;10,1,0)</f>
        <v>1</v>
      </c>
      <c r="DX25">
        <f>IF(RANK(Adj!BD25,Adj!$E25:$BD25)&lt;10,1,0)</f>
        <v>1</v>
      </c>
      <c r="EK25">
        <f>Grp!E25</f>
        <v>0</v>
      </c>
      <c r="EL25">
        <f>Grp!F25</f>
        <v>0</v>
      </c>
      <c r="EM25">
        <f>Grp!G25</f>
        <v>0</v>
      </c>
      <c r="EN25">
        <f>Grp!H25</f>
        <v>0</v>
      </c>
      <c r="EO25">
        <f>Grp!I25</f>
        <v>0</v>
      </c>
      <c r="EP25">
        <f>Grp!J25</f>
        <v>0</v>
      </c>
      <c r="EQ25">
        <f>Grp!K25</f>
        <v>0</v>
      </c>
      <c r="ER25">
        <f>Grp!L25</f>
        <v>0</v>
      </c>
      <c r="ES25">
        <f>Grp!M25</f>
        <v>0</v>
      </c>
      <c r="ET25">
        <f>Grp!N25</f>
        <v>0</v>
      </c>
      <c r="EU25">
        <f>Grp!O25</f>
        <v>0</v>
      </c>
      <c r="EV25">
        <f>Grp!P25</f>
        <v>0</v>
      </c>
      <c r="EW25">
        <f>Grp!Q25</f>
        <v>1</v>
      </c>
      <c r="EX25">
        <f>Grp!R25</f>
        <v>0</v>
      </c>
      <c r="EY25">
        <f>Grp!S25</f>
        <v>0</v>
      </c>
      <c r="EZ25">
        <f>Grp!T25</f>
        <v>0</v>
      </c>
      <c r="FA25">
        <f>Grp!U25</f>
        <v>0</v>
      </c>
      <c r="FB25">
        <f>Grp!V25</f>
        <v>2</v>
      </c>
      <c r="FC25">
        <f>Grp!W25</f>
        <v>0</v>
      </c>
      <c r="FD25">
        <f>Grp!X25</f>
        <v>0</v>
      </c>
      <c r="FE25">
        <f>Grp!Y25</f>
        <v>0</v>
      </c>
      <c r="FF25">
        <f>Grp!Z25</f>
        <v>0</v>
      </c>
      <c r="FG25">
        <f>Grp!AA25</f>
        <v>0</v>
      </c>
      <c r="FH25">
        <f>Grp!AB25</f>
        <v>0</v>
      </c>
      <c r="FI25">
        <f>Grp!AC25</f>
        <v>0</v>
      </c>
      <c r="FJ25">
        <f>Grp!AD25</f>
        <v>0</v>
      </c>
      <c r="FK25">
        <f>Grp!AE25</f>
        <v>0</v>
      </c>
      <c r="FL25">
        <f>Grp!AF25</f>
        <v>0</v>
      </c>
      <c r="FM25">
        <f>Grp!AG25</f>
        <v>0</v>
      </c>
      <c r="FN25">
        <f>Grp!AH25</f>
        <v>2</v>
      </c>
      <c r="FO25">
        <f>Grp!AI25</f>
        <v>0</v>
      </c>
      <c r="FP25">
        <f>Grp!AJ25</f>
        <v>0</v>
      </c>
      <c r="FQ25">
        <f>Grp!AK25</f>
        <v>1</v>
      </c>
      <c r="FR25">
        <f>Grp!AL25</f>
        <v>2</v>
      </c>
      <c r="FS25">
        <f>Grp!AM25</f>
        <v>0</v>
      </c>
      <c r="FT25">
        <f>Grp!AN25</f>
        <v>0</v>
      </c>
      <c r="FU25">
        <f>Grp!AO25</f>
        <v>0</v>
      </c>
      <c r="FV25">
        <f>Grp!AP25</f>
        <v>0</v>
      </c>
      <c r="FW25">
        <f>Grp!AQ25</f>
        <v>0</v>
      </c>
      <c r="FX25">
        <f>Grp!AR25</f>
        <v>0</v>
      </c>
      <c r="FY25">
        <f>Grp!AS25</f>
        <v>1</v>
      </c>
      <c r="FZ25">
        <f>Grp!AT25</f>
        <v>0</v>
      </c>
      <c r="GA25">
        <f>Grp!AU25</f>
        <v>0</v>
      </c>
      <c r="GB25">
        <f>Grp!AV25</f>
        <v>0</v>
      </c>
      <c r="GC25">
        <f>Grp!AW25</f>
        <v>0</v>
      </c>
      <c r="GD25">
        <f>Grp!AX25</f>
        <v>0</v>
      </c>
      <c r="GE25">
        <f>Grp!AY25</f>
        <v>0</v>
      </c>
      <c r="GF25">
        <f>Grp!AZ25</f>
        <v>1</v>
      </c>
      <c r="GG25">
        <f>Grp!BA25</f>
        <v>3</v>
      </c>
      <c r="GH25">
        <f>Grp!BB25</f>
        <v>0</v>
      </c>
      <c r="GI25">
        <f>Grp!BC25</f>
        <v>2</v>
      </c>
      <c r="GJ25">
        <f>Grp!BD25</f>
        <v>1</v>
      </c>
    </row>
    <row r="26" spans="1:192">
      <c r="A26" s="22">
        <v>24</v>
      </c>
      <c r="B26" t="str">
        <f t="shared" si="0"/>
        <v>Асен Петров</v>
      </c>
      <c r="C26">
        <f>IFERROR(MATCH(B26,Groups!B$1:B$47,0),0)</f>
        <v>1</v>
      </c>
      <c r="D26">
        <f>IFERROR(MATCH(B26,Groups!C$1:C$66,0),0)</f>
        <v>0</v>
      </c>
      <c r="E26" s="5" t="s">
        <v>39</v>
      </c>
      <c r="F26" s="15">
        <v>181</v>
      </c>
      <c r="G26" s="13" t="s">
        <v>633</v>
      </c>
      <c r="H26" s="17"/>
      <c r="I26" s="17"/>
      <c r="J26" s="17"/>
      <c r="K26" s="17"/>
      <c r="L26" s="4">
        <v>41</v>
      </c>
      <c r="M26" s="59"/>
      <c r="N26" s="7">
        <v>28</v>
      </c>
      <c r="O26" s="17"/>
      <c r="P26" s="4"/>
      <c r="Q26" s="17"/>
      <c r="R26" s="17"/>
      <c r="S26" s="17"/>
      <c r="T26" s="17">
        <v>31</v>
      </c>
      <c r="U26" s="59"/>
      <c r="V26" s="7">
        <v>10</v>
      </c>
      <c r="W26" s="17"/>
      <c r="X26" s="7">
        <v>22</v>
      </c>
      <c r="Y26" s="37">
        <v>14</v>
      </c>
      <c r="Z26" s="34"/>
      <c r="AA26" s="74"/>
      <c r="AB26" s="35"/>
      <c r="AC26" s="17"/>
      <c r="AD26" s="17"/>
      <c r="AE26" s="17"/>
      <c r="AF26" s="17"/>
      <c r="AG26" s="4"/>
      <c r="AH26" s="4"/>
      <c r="AI26" s="59"/>
      <c r="AJ26" s="35"/>
      <c r="AK26" s="4">
        <v>20</v>
      </c>
      <c r="AL26" s="4"/>
      <c r="AM26" s="28"/>
      <c r="AN26" s="4"/>
      <c r="AO26" s="35"/>
      <c r="AP26" s="82"/>
      <c r="AQ26" s="17"/>
      <c r="AR26" s="17"/>
      <c r="AS26" s="17"/>
      <c r="AT26" s="17"/>
      <c r="AU26" s="4"/>
      <c r="AV26" s="28"/>
      <c r="AW26" s="34"/>
      <c r="AX26" s="85"/>
      <c r="AY26" s="26">
        <v>22</v>
      </c>
      <c r="AZ26" s="17"/>
      <c r="BA26" s="17"/>
      <c r="BB26" s="17">
        <v>12</v>
      </c>
      <c r="BC26" s="4">
        <v>9</v>
      </c>
      <c r="BD26" s="7">
        <v>17</v>
      </c>
      <c r="BE26" s="17"/>
      <c r="BF26" s="4"/>
      <c r="BG26" s="7"/>
      <c r="BY26">
        <f>IF(RANK(Adj!E26,Adj!$E26:$BD26)&lt;10,1,0)</f>
        <v>0</v>
      </c>
      <c r="BZ26">
        <f>IF(RANK(Adj!F26,Adj!$E26:$BD26)&lt;10,1,0)</f>
        <v>0</v>
      </c>
      <c r="CA26">
        <f>IF(RANK(Adj!G26,Adj!$E26:$BD26)&lt;10,1,0)</f>
        <v>0</v>
      </c>
      <c r="CB26">
        <f>IF(RANK(Adj!H26,Adj!$E26:$BD26)&lt;10,1,0)</f>
        <v>0</v>
      </c>
      <c r="CC26">
        <f>IF(RANK(Adj!I26,Adj!$E26:$BD26)&lt;10,1,0)</f>
        <v>1</v>
      </c>
      <c r="CD26">
        <f>IF(RANK(Adj!J26,Adj!$E26:$BD26)&lt;10,1,0)</f>
        <v>0</v>
      </c>
      <c r="CE26">
        <f>IF(RANK(Adj!K26,Adj!$E26:$BD26)&lt;10,1,0)</f>
        <v>1</v>
      </c>
      <c r="CF26">
        <f>IF(RANK(Adj!L26,Adj!$E26:$BD26)&lt;10,1,0)</f>
        <v>0</v>
      </c>
      <c r="CG26">
        <f>IF(RANK(Adj!M26,Adj!$E26:$BD26)&lt;10,1,0)</f>
        <v>0</v>
      </c>
      <c r="CH26">
        <f>IF(RANK(Adj!N26,Adj!$E26:$BD26)&lt;10,1,0)</f>
        <v>0</v>
      </c>
      <c r="CI26">
        <f>IF(RANK(Adj!O26,Adj!$E26:$BD26)&lt;10,1,0)</f>
        <v>0</v>
      </c>
      <c r="CJ26">
        <f>IF(RANK(Adj!P26,Adj!$E26:$BD26)&lt;10,1,0)</f>
        <v>0</v>
      </c>
      <c r="CK26">
        <f>IF(RANK(Adj!Q26,Adj!$E26:$BD26)&lt;10,1,0)</f>
        <v>1</v>
      </c>
      <c r="CL26">
        <f>IF(RANK(Adj!R26,Adj!$E26:$BD26)&lt;10,1,0)</f>
        <v>0</v>
      </c>
      <c r="CM26">
        <f>IF(RANK(Adj!S26,Adj!$E26:$BD26)&lt;10,1,0)</f>
        <v>0</v>
      </c>
      <c r="CN26">
        <f>IF(RANK(Adj!T26,Adj!$E26:$BD26)&lt;10,1,0)</f>
        <v>0</v>
      </c>
      <c r="CO26">
        <f>IF(RANK(Adj!U26,Adj!$E26:$BD26)&lt;10,1,0)</f>
        <v>1</v>
      </c>
      <c r="CP26">
        <f>IF(RANK(Adj!V26,Adj!$E26:$BD26)&lt;10,1,0)</f>
        <v>0</v>
      </c>
      <c r="CQ26">
        <f>IF(RANK(Adj!W26,Adj!$E26:$BD26)&lt;10,1,0)</f>
        <v>0</v>
      </c>
      <c r="CR26">
        <f>IF(RANK(Adj!X26,Adj!$E26:$BD26)&lt;10,1,0)</f>
        <v>0</v>
      </c>
      <c r="CS26">
        <f>IF(RANK(Adj!Y26,Adj!$E26:$BD26)&lt;10,1,0)</f>
        <v>0</v>
      </c>
      <c r="CT26">
        <f>IF(RANK(Adj!Z26,Adj!$E26:$BD26)&lt;10,1,0)</f>
        <v>0</v>
      </c>
      <c r="CU26">
        <f>IF(RANK(Adj!AA26,Adj!$E26:$BD26)&lt;10,1,0)</f>
        <v>0</v>
      </c>
      <c r="CV26">
        <f>IF(RANK(Adj!AB26,Adj!$E26:$BD26)&lt;10,1,0)</f>
        <v>0</v>
      </c>
      <c r="CW26">
        <f>IF(RANK(Adj!AC26,Adj!$E26:$BD26)&lt;10,1,0)</f>
        <v>0</v>
      </c>
      <c r="CX26">
        <f>IF(RANK(Adj!AD26,Adj!$E26:$BD26)&lt;10,1,0)</f>
        <v>0</v>
      </c>
      <c r="CY26">
        <f>IF(RANK(Adj!AE26,Adj!$E26:$BD26)&lt;10,1,0)</f>
        <v>0</v>
      </c>
      <c r="CZ26">
        <f>IF(RANK(Adj!AF26,Adj!$E26:$BD26)&lt;10,1,0)</f>
        <v>0</v>
      </c>
      <c r="DA26">
        <f>IF(RANK(Adj!AG26,Adj!$E26:$BD26)&lt;10,1,0)</f>
        <v>0</v>
      </c>
      <c r="DB26">
        <f>IF(RANK(Adj!AH26,Adj!$E26:$BD26)&lt;10,1,0)</f>
        <v>1</v>
      </c>
      <c r="DC26">
        <f>IF(RANK(Adj!AI26,Adj!$E26:$BD26)&lt;10,1,0)</f>
        <v>0</v>
      </c>
      <c r="DD26">
        <f>IF(RANK(Adj!AJ26,Adj!$E26:$BD26)&lt;10,1,0)</f>
        <v>0</v>
      </c>
      <c r="DE26">
        <f>IF(RANK(Adj!AK26,Adj!$E26:$BD26)&lt;10,1,0)</f>
        <v>1</v>
      </c>
      <c r="DF26">
        <f>IF(RANK(Adj!AL26,Adj!$E26:$BD26)&lt;10,1,0)</f>
        <v>0</v>
      </c>
      <c r="DG26">
        <f>IF(RANK(Adj!AM26,Adj!$E26:$BD26)&lt;10,1,0)</f>
        <v>0</v>
      </c>
      <c r="DH26">
        <f>IF(RANK(Adj!AN26,Adj!$E26:$BD26)&lt;10,1,0)</f>
        <v>0</v>
      </c>
      <c r="DI26">
        <f>IF(RANK(Adj!AO26,Adj!$E26:$BD26)&lt;10,1,0)</f>
        <v>0</v>
      </c>
      <c r="DJ26">
        <f>IF(RANK(Adj!AP26,Adj!$E26:$BD26)&lt;10,1,0)</f>
        <v>0</v>
      </c>
      <c r="DK26">
        <f>IF(RANK(Adj!AQ26,Adj!$E26:$BD26)&lt;10,1,0)</f>
        <v>0</v>
      </c>
      <c r="DL26">
        <f>IF(RANK(Adj!AR26,Adj!$E26:$BD26)&lt;10,1,0)</f>
        <v>0</v>
      </c>
      <c r="DM26">
        <f>IF(RANK(Adj!AS26,Adj!$E26:$BD26)&lt;10,1,0)</f>
        <v>0</v>
      </c>
      <c r="DN26">
        <f>IF(RANK(Adj!AT26,Adj!$E26:$BD26)&lt;10,1,0)</f>
        <v>0</v>
      </c>
      <c r="DO26">
        <f>IF(RANK(Adj!AU26,Adj!$E26:$BD26)&lt;10,1,0)</f>
        <v>0</v>
      </c>
      <c r="DP26">
        <f>IF(RANK(Adj!AV26,Adj!$E26:$BD26)&lt;10,1,0)</f>
        <v>1</v>
      </c>
      <c r="DQ26">
        <f>IF(RANK(Adj!AW26,Adj!$E26:$BD26)&lt;10,1,0)</f>
        <v>0</v>
      </c>
      <c r="DR26">
        <f>IF(RANK(Adj!AX26,Adj!$E26:$BD26)&lt;10,1,0)</f>
        <v>0</v>
      </c>
      <c r="DS26">
        <f>IF(RANK(Adj!AY26,Adj!$E26:$BD26)&lt;10,1,0)</f>
        <v>0</v>
      </c>
      <c r="DT26">
        <f>IF(RANK(Adj!AZ26,Adj!$E26:$BD26)&lt;10,1,0)</f>
        <v>0</v>
      </c>
      <c r="DU26">
        <f>IF(RANK(Adj!BA26,Adj!$E26:$BD26)&lt;10,1,0)</f>
        <v>1</v>
      </c>
      <c r="DV26">
        <f>IF(RANK(Adj!BB26,Adj!$E26:$BD26)&lt;10,1,0)</f>
        <v>0</v>
      </c>
      <c r="DW26">
        <f>IF(RANK(Adj!BC26,Adj!$E26:$BD26)&lt;10,1,0)</f>
        <v>0</v>
      </c>
      <c r="DX26">
        <f>IF(RANK(Adj!BD26,Adj!$E26:$BD26)&lt;10,1,0)</f>
        <v>1</v>
      </c>
      <c r="EK26">
        <f>Grp!E26</f>
        <v>0</v>
      </c>
      <c r="EL26">
        <f>Grp!F26</f>
        <v>0</v>
      </c>
      <c r="EM26">
        <f>Grp!G26</f>
        <v>0</v>
      </c>
      <c r="EN26">
        <f>Grp!H26</f>
        <v>0</v>
      </c>
      <c r="EO26">
        <f>Grp!I26</f>
        <v>2</v>
      </c>
      <c r="EP26">
        <f>Grp!J26</f>
        <v>0</v>
      </c>
      <c r="EQ26">
        <f>Grp!K26</f>
        <v>2</v>
      </c>
      <c r="ER26">
        <f>Grp!L26</f>
        <v>0</v>
      </c>
      <c r="ES26">
        <f>Grp!M26</f>
        <v>0</v>
      </c>
      <c r="ET26">
        <f>Grp!N26</f>
        <v>0</v>
      </c>
      <c r="EU26">
        <f>Grp!O26</f>
        <v>0</v>
      </c>
      <c r="EV26">
        <f>Grp!P26</f>
        <v>0</v>
      </c>
      <c r="EW26">
        <f>Grp!Q26</f>
        <v>2</v>
      </c>
      <c r="EX26">
        <f>Grp!R26</f>
        <v>0</v>
      </c>
      <c r="EY26">
        <f>Grp!S26</f>
        <v>1</v>
      </c>
      <c r="EZ26">
        <f>Grp!T26</f>
        <v>0</v>
      </c>
      <c r="FA26">
        <f>Grp!U26</f>
        <v>2</v>
      </c>
      <c r="FB26">
        <f>Grp!V26</f>
        <v>2</v>
      </c>
      <c r="FC26">
        <f>Grp!W26</f>
        <v>0</v>
      </c>
      <c r="FD26">
        <f>Grp!X26</f>
        <v>0</v>
      </c>
      <c r="FE26">
        <f>Grp!Y26</f>
        <v>0</v>
      </c>
      <c r="FF26">
        <f>Grp!Z26</f>
        <v>0</v>
      </c>
      <c r="FG26">
        <f>Grp!AA26</f>
        <v>0</v>
      </c>
      <c r="FH26">
        <f>Grp!AB26</f>
        <v>0</v>
      </c>
      <c r="FI26">
        <f>Grp!AC26</f>
        <v>0</v>
      </c>
      <c r="FJ26">
        <f>Grp!AD26</f>
        <v>0</v>
      </c>
      <c r="FK26">
        <f>Grp!AE26</f>
        <v>0</v>
      </c>
      <c r="FL26">
        <f>Grp!AF26</f>
        <v>0</v>
      </c>
      <c r="FM26">
        <f>Grp!AG26</f>
        <v>0</v>
      </c>
      <c r="FN26">
        <f>Grp!AH26</f>
        <v>1</v>
      </c>
      <c r="FO26">
        <f>Grp!AI26</f>
        <v>0</v>
      </c>
      <c r="FP26">
        <f>Grp!AJ26</f>
        <v>0</v>
      </c>
      <c r="FQ26">
        <f>Grp!AK26</f>
        <v>1</v>
      </c>
      <c r="FR26">
        <f>Grp!AL26</f>
        <v>1</v>
      </c>
      <c r="FS26">
        <f>Grp!AM26</f>
        <v>0</v>
      </c>
      <c r="FT26">
        <f>Grp!AN26</f>
        <v>0</v>
      </c>
      <c r="FU26">
        <f>Grp!AO26</f>
        <v>0</v>
      </c>
      <c r="FV26">
        <f>Grp!AP26</f>
        <v>0</v>
      </c>
      <c r="FW26">
        <f>Grp!AQ26</f>
        <v>0</v>
      </c>
      <c r="FX26">
        <f>Grp!AR26</f>
        <v>0</v>
      </c>
      <c r="FY26">
        <f>Grp!AS26</f>
        <v>1</v>
      </c>
      <c r="FZ26">
        <f>Grp!AT26</f>
        <v>0</v>
      </c>
      <c r="GA26">
        <f>Grp!AU26</f>
        <v>0</v>
      </c>
      <c r="GB26">
        <f>Grp!AV26</f>
        <v>3</v>
      </c>
      <c r="GC26">
        <f>Grp!AW26</f>
        <v>0</v>
      </c>
      <c r="GD26">
        <f>Grp!AX26</f>
        <v>0</v>
      </c>
      <c r="GE26">
        <f>Grp!AY26</f>
        <v>1</v>
      </c>
      <c r="GF26">
        <f>Grp!AZ26</f>
        <v>1</v>
      </c>
      <c r="GG26">
        <f>Grp!BA26</f>
        <v>1</v>
      </c>
      <c r="GH26">
        <f>Grp!BB26</f>
        <v>0</v>
      </c>
      <c r="GI26">
        <f>Grp!BC26</f>
        <v>0</v>
      </c>
      <c r="GJ26">
        <f>Grp!BD26</f>
        <v>0</v>
      </c>
    </row>
    <row r="27" spans="1:192">
      <c r="A27" s="22">
        <v>25</v>
      </c>
      <c r="B27" t="str">
        <f t="shared" si="0"/>
        <v>Никола Николов</v>
      </c>
      <c r="C27">
        <f>IFERROR(MATCH(B27,Groups!B$1:B$47,0),0)</f>
        <v>23</v>
      </c>
      <c r="D27">
        <f>IFERROR(MATCH(B27,Groups!C$1:C$66,0),0)</f>
        <v>0</v>
      </c>
      <c r="E27" s="3" t="s">
        <v>61</v>
      </c>
      <c r="F27" s="15">
        <v>169</v>
      </c>
      <c r="G27" s="13" t="s">
        <v>635</v>
      </c>
      <c r="H27" s="17"/>
      <c r="I27" s="17"/>
      <c r="J27" s="17"/>
      <c r="K27" s="17"/>
      <c r="L27" s="4">
        <v>5</v>
      </c>
      <c r="M27" s="59"/>
      <c r="N27" s="7"/>
      <c r="O27" s="17"/>
      <c r="P27" s="4"/>
      <c r="Q27" s="17"/>
      <c r="R27" s="17"/>
      <c r="S27" s="17"/>
      <c r="T27" s="17">
        <v>13</v>
      </c>
      <c r="U27" s="59"/>
      <c r="V27" s="7"/>
      <c r="W27" s="17"/>
      <c r="X27" s="7">
        <v>41</v>
      </c>
      <c r="Y27" s="37"/>
      <c r="Z27" s="34"/>
      <c r="AA27" s="74"/>
      <c r="AB27" s="35"/>
      <c r="AC27" s="17"/>
      <c r="AD27" s="17"/>
      <c r="AE27" s="17"/>
      <c r="AF27" s="17">
        <v>12</v>
      </c>
      <c r="AG27" s="4"/>
      <c r="AH27" s="4"/>
      <c r="AI27" s="59">
        <v>24</v>
      </c>
      <c r="AJ27" s="35"/>
      <c r="AK27" s="4"/>
      <c r="AL27" s="4"/>
      <c r="AM27" s="28"/>
      <c r="AN27" s="4">
        <v>45</v>
      </c>
      <c r="AO27" s="35"/>
      <c r="AP27" s="82"/>
      <c r="AQ27" s="17"/>
      <c r="AR27" s="17"/>
      <c r="AS27" s="17">
        <v>7</v>
      </c>
      <c r="AT27" s="17"/>
      <c r="AU27" s="4"/>
      <c r="AV27" s="28"/>
      <c r="AW27" s="34">
        <v>20</v>
      </c>
      <c r="AX27" s="85"/>
      <c r="AY27" s="26"/>
      <c r="AZ27" s="17"/>
      <c r="BA27" s="17"/>
      <c r="BB27" s="17">
        <v>7</v>
      </c>
      <c r="BC27" s="4"/>
      <c r="BD27" s="7"/>
      <c r="BE27" s="17"/>
      <c r="BF27" s="4">
        <v>3</v>
      </c>
      <c r="BG27" s="7"/>
      <c r="BY27">
        <f>IF(RANK(Adj!E27,Adj!$E27:$BD27)&lt;10,1,0)</f>
        <v>0</v>
      </c>
      <c r="BZ27">
        <f>IF(RANK(Adj!F27,Adj!$E27:$BD27)&lt;10,1,0)</f>
        <v>0</v>
      </c>
      <c r="CA27">
        <f>IF(RANK(Adj!G27,Adj!$E27:$BD27)&lt;10,1,0)</f>
        <v>0</v>
      </c>
      <c r="CB27">
        <f>IF(RANK(Adj!H27,Adj!$E27:$BD27)&lt;10,1,0)</f>
        <v>0</v>
      </c>
      <c r="CC27">
        <f>IF(RANK(Adj!I27,Adj!$E27:$BD27)&lt;10,1,0)</f>
        <v>0</v>
      </c>
      <c r="CD27">
        <f>IF(RANK(Adj!J27,Adj!$E27:$BD27)&lt;10,1,0)</f>
        <v>0</v>
      </c>
      <c r="CE27">
        <f>IF(RANK(Adj!K27,Adj!$E27:$BD27)&lt;10,1,0)</f>
        <v>0</v>
      </c>
      <c r="CF27">
        <f>IF(RANK(Adj!L27,Adj!$E27:$BD27)&lt;10,1,0)</f>
        <v>0</v>
      </c>
      <c r="CG27">
        <f>IF(RANK(Adj!M27,Adj!$E27:$BD27)&lt;10,1,0)</f>
        <v>0</v>
      </c>
      <c r="CH27">
        <f>IF(RANK(Adj!N27,Adj!$E27:$BD27)&lt;10,1,0)</f>
        <v>0</v>
      </c>
      <c r="CI27">
        <f>IF(RANK(Adj!O27,Adj!$E27:$BD27)&lt;10,1,0)</f>
        <v>0</v>
      </c>
      <c r="CJ27">
        <f>IF(RANK(Adj!P27,Adj!$E27:$BD27)&lt;10,1,0)</f>
        <v>0</v>
      </c>
      <c r="CK27">
        <f>IF(RANK(Adj!Q27,Adj!$E27:$BD27)&lt;10,1,0)</f>
        <v>1</v>
      </c>
      <c r="CL27">
        <f>IF(RANK(Adj!R27,Adj!$E27:$BD27)&lt;10,1,0)</f>
        <v>0</v>
      </c>
      <c r="CM27">
        <f>IF(RANK(Adj!S27,Adj!$E27:$BD27)&lt;10,1,0)</f>
        <v>0</v>
      </c>
      <c r="CN27">
        <f>IF(RANK(Adj!T27,Adj!$E27:$BD27)&lt;10,1,0)</f>
        <v>0</v>
      </c>
      <c r="CO27">
        <f>IF(RANK(Adj!U27,Adj!$E27:$BD27)&lt;10,1,0)</f>
        <v>1</v>
      </c>
      <c r="CP27">
        <f>IF(RANK(Adj!V27,Adj!$E27:$BD27)&lt;10,1,0)</f>
        <v>0</v>
      </c>
      <c r="CQ27">
        <f>IF(RANK(Adj!W27,Adj!$E27:$BD27)&lt;10,1,0)</f>
        <v>0</v>
      </c>
      <c r="CR27">
        <f>IF(RANK(Adj!X27,Adj!$E27:$BD27)&lt;10,1,0)</f>
        <v>0</v>
      </c>
      <c r="CS27">
        <f>IF(RANK(Adj!Y27,Adj!$E27:$BD27)&lt;10,1,0)</f>
        <v>0</v>
      </c>
      <c r="CT27">
        <f>IF(RANK(Adj!Z27,Adj!$E27:$BD27)&lt;10,1,0)</f>
        <v>0</v>
      </c>
      <c r="CU27">
        <f>IF(RANK(Adj!AA27,Adj!$E27:$BD27)&lt;10,1,0)</f>
        <v>0</v>
      </c>
      <c r="CV27">
        <f>IF(RANK(Adj!AB27,Adj!$E27:$BD27)&lt;10,1,0)</f>
        <v>0</v>
      </c>
      <c r="CW27">
        <f>IF(RANK(Adj!AC27,Adj!$E27:$BD27)&lt;10,1,0)</f>
        <v>1</v>
      </c>
      <c r="CX27">
        <f>IF(RANK(Adj!AD27,Adj!$E27:$BD27)&lt;10,1,0)</f>
        <v>0</v>
      </c>
      <c r="CY27">
        <f>IF(RANK(Adj!AE27,Adj!$E27:$BD27)&lt;10,1,0)</f>
        <v>0</v>
      </c>
      <c r="CZ27">
        <f>IF(RANK(Adj!AF27,Adj!$E27:$BD27)&lt;10,1,0)</f>
        <v>1</v>
      </c>
      <c r="DA27">
        <f>IF(RANK(Adj!AG27,Adj!$E27:$BD27)&lt;10,1,0)</f>
        <v>0</v>
      </c>
      <c r="DB27">
        <f>IF(RANK(Adj!AH27,Adj!$E27:$BD27)&lt;10,1,0)</f>
        <v>0</v>
      </c>
      <c r="DC27">
        <f>IF(RANK(Adj!AI27,Adj!$E27:$BD27)&lt;10,1,0)</f>
        <v>0</v>
      </c>
      <c r="DD27">
        <f>IF(RANK(Adj!AJ27,Adj!$E27:$BD27)&lt;10,1,0)</f>
        <v>0</v>
      </c>
      <c r="DE27">
        <f>IF(RANK(Adj!AK27,Adj!$E27:$BD27)&lt;10,1,0)</f>
        <v>1</v>
      </c>
      <c r="DF27">
        <f>IF(RANK(Adj!AL27,Adj!$E27:$BD27)&lt;10,1,0)</f>
        <v>0</v>
      </c>
      <c r="DG27">
        <f>IF(RANK(Adj!AM27,Adj!$E27:$BD27)&lt;10,1,0)</f>
        <v>0</v>
      </c>
      <c r="DH27">
        <f>IF(RANK(Adj!AN27,Adj!$E27:$BD27)&lt;10,1,0)</f>
        <v>0</v>
      </c>
      <c r="DI27">
        <f>IF(RANK(Adj!AO27,Adj!$E27:$BD27)&lt;10,1,0)</f>
        <v>0</v>
      </c>
      <c r="DJ27">
        <f>IF(RANK(Adj!AP27,Adj!$E27:$BD27)&lt;10,1,0)</f>
        <v>1</v>
      </c>
      <c r="DK27">
        <f>IF(RANK(Adj!AQ27,Adj!$E27:$BD27)&lt;10,1,0)</f>
        <v>0</v>
      </c>
      <c r="DL27">
        <f>IF(RANK(Adj!AR27,Adj!$E27:$BD27)&lt;10,1,0)</f>
        <v>0</v>
      </c>
      <c r="DM27">
        <f>IF(RANK(Adj!AS27,Adj!$E27:$BD27)&lt;10,1,0)</f>
        <v>0</v>
      </c>
      <c r="DN27">
        <f>IF(RANK(Adj!AT27,Adj!$E27:$BD27)&lt;10,1,0)</f>
        <v>1</v>
      </c>
      <c r="DO27">
        <f>IF(RANK(Adj!AU27,Adj!$E27:$BD27)&lt;10,1,0)</f>
        <v>0</v>
      </c>
      <c r="DP27">
        <f>IF(RANK(Adj!AV27,Adj!$E27:$BD27)&lt;10,1,0)</f>
        <v>0</v>
      </c>
      <c r="DQ27">
        <f>IF(RANK(Adj!AW27,Adj!$E27:$BD27)&lt;10,1,0)</f>
        <v>0</v>
      </c>
      <c r="DR27">
        <f>IF(RANK(Adj!AX27,Adj!$E27:$BD27)&lt;10,1,0)</f>
        <v>0</v>
      </c>
      <c r="DS27">
        <f>IF(RANK(Adj!AY27,Adj!$E27:$BD27)&lt;10,1,0)</f>
        <v>1</v>
      </c>
      <c r="DT27">
        <f>IF(RANK(Adj!AZ27,Adj!$E27:$BD27)&lt;10,1,0)</f>
        <v>0</v>
      </c>
      <c r="DU27">
        <f>IF(RANK(Adj!BA27,Adj!$E27:$BD27)&lt;10,1,0)</f>
        <v>0</v>
      </c>
      <c r="DV27">
        <f>IF(RANK(Adj!BB27,Adj!$E27:$BD27)&lt;10,1,0)</f>
        <v>0</v>
      </c>
      <c r="DW27">
        <f>IF(RANK(Adj!BC27,Adj!$E27:$BD27)&lt;10,1,0)</f>
        <v>0</v>
      </c>
      <c r="DX27">
        <f>IF(RANK(Adj!BD27,Adj!$E27:$BD27)&lt;10,1,0)</f>
        <v>1</v>
      </c>
      <c r="EK27">
        <f>Grp!E27</f>
        <v>0</v>
      </c>
      <c r="EL27">
        <f>Grp!F27</f>
        <v>0</v>
      </c>
      <c r="EM27">
        <f>Grp!G27</f>
        <v>0</v>
      </c>
      <c r="EN27">
        <f>Grp!H27</f>
        <v>0</v>
      </c>
      <c r="EO27">
        <f>Grp!I27</f>
        <v>1</v>
      </c>
      <c r="EP27">
        <f>Grp!J27</f>
        <v>0</v>
      </c>
      <c r="EQ27">
        <f>Grp!K27</f>
        <v>0</v>
      </c>
      <c r="ER27">
        <f>Grp!L27</f>
        <v>0</v>
      </c>
      <c r="ES27">
        <f>Grp!M27</f>
        <v>0</v>
      </c>
      <c r="ET27">
        <f>Grp!N27</f>
        <v>0</v>
      </c>
      <c r="EU27">
        <f>Grp!O27</f>
        <v>0</v>
      </c>
      <c r="EV27">
        <f>Grp!P27</f>
        <v>0</v>
      </c>
      <c r="EW27">
        <f>Grp!Q27</f>
        <v>1</v>
      </c>
      <c r="EX27">
        <f>Grp!R27</f>
        <v>0</v>
      </c>
      <c r="EY27">
        <f>Grp!S27</f>
        <v>0</v>
      </c>
      <c r="EZ27">
        <f>Grp!T27</f>
        <v>0</v>
      </c>
      <c r="FA27">
        <f>Grp!U27</f>
        <v>2</v>
      </c>
      <c r="FB27">
        <f>Grp!V27</f>
        <v>1</v>
      </c>
      <c r="FC27">
        <f>Grp!W27</f>
        <v>0</v>
      </c>
      <c r="FD27">
        <f>Grp!X27</f>
        <v>0</v>
      </c>
      <c r="FE27">
        <f>Grp!Y27</f>
        <v>0</v>
      </c>
      <c r="FF27">
        <f>Grp!Z27</f>
        <v>0</v>
      </c>
      <c r="FG27">
        <f>Grp!AA27</f>
        <v>0</v>
      </c>
      <c r="FH27">
        <f>Grp!AB27</f>
        <v>0</v>
      </c>
      <c r="FI27">
        <f>Grp!AC27</f>
        <v>1</v>
      </c>
      <c r="FJ27">
        <f>Grp!AD27</f>
        <v>0</v>
      </c>
      <c r="FK27">
        <f>Grp!AE27</f>
        <v>1</v>
      </c>
      <c r="FL27">
        <f>Grp!AF27</f>
        <v>2</v>
      </c>
      <c r="FM27">
        <f>Grp!AG27</f>
        <v>0</v>
      </c>
      <c r="FN27">
        <f>Grp!AH27</f>
        <v>1</v>
      </c>
      <c r="FO27">
        <f>Grp!AI27</f>
        <v>0</v>
      </c>
      <c r="FP27">
        <f>Grp!AJ27</f>
        <v>0</v>
      </c>
      <c r="FQ27">
        <f>Grp!AK27</f>
        <v>2</v>
      </c>
      <c r="FR27">
        <f>Grp!AL27</f>
        <v>1</v>
      </c>
      <c r="FS27">
        <f>Grp!AM27</f>
        <v>0</v>
      </c>
      <c r="FT27">
        <f>Grp!AN27</f>
        <v>0</v>
      </c>
      <c r="FU27">
        <f>Grp!AO27</f>
        <v>0</v>
      </c>
      <c r="FV27">
        <f>Grp!AP27</f>
        <v>0</v>
      </c>
      <c r="FW27">
        <f>Grp!AQ27</f>
        <v>0</v>
      </c>
      <c r="FX27">
        <f>Grp!AR27</f>
        <v>0</v>
      </c>
      <c r="FY27">
        <f>Grp!AS27</f>
        <v>1</v>
      </c>
      <c r="FZ27">
        <f>Grp!AT27</f>
        <v>2</v>
      </c>
      <c r="GA27">
        <f>Grp!AU27</f>
        <v>0</v>
      </c>
      <c r="GB27">
        <f>Grp!AV27</f>
        <v>0</v>
      </c>
      <c r="GC27">
        <f>Grp!AW27</f>
        <v>0</v>
      </c>
      <c r="GD27">
        <f>Grp!AX27</f>
        <v>0</v>
      </c>
      <c r="GE27">
        <f>Grp!AY27</f>
        <v>0</v>
      </c>
      <c r="GF27">
        <f>Grp!AZ27</f>
        <v>1</v>
      </c>
      <c r="GG27">
        <f>Grp!BA27</f>
        <v>0</v>
      </c>
      <c r="GH27">
        <f>Grp!BB27</f>
        <v>0</v>
      </c>
      <c r="GI27">
        <f>Grp!BC27</f>
        <v>1</v>
      </c>
      <c r="GJ27">
        <f>Grp!BD27</f>
        <v>0</v>
      </c>
    </row>
    <row r="28" spans="1:192">
      <c r="A28" s="22">
        <v>26</v>
      </c>
      <c r="B28" t="str">
        <f t="shared" si="0"/>
        <v>Живко Димитров</v>
      </c>
      <c r="C28">
        <f>IFERROR(MATCH(B28,Groups!B$1:B$47,0),0)</f>
        <v>0</v>
      </c>
      <c r="D28">
        <f>IFERROR(MATCH(B28,Groups!C$1:C$66,0),0)</f>
        <v>24</v>
      </c>
      <c r="E28" s="3" t="s">
        <v>264</v>
      </c>
      <c r="F28" s="15">
        <v>151</v>
      </c>
      <c r="G28" s="13" t="s">
        <v>637</v>
      </c>
      <c r="H28" s="17"/>
      <c r="I28" s="17"/>
      <c r="J28" s="17"/>
      <c r="K28" s="17"/>
      <c r="L28" s="4">
        <v>15</v>
      </c>
      <c r="M28" s="59"/>
      <c r="N28" s="7"/>
      <c r="O28" s="17">
        <v>6</v>
      </c>
      <c r="P28" s="4"/>
      <c r="Q28" s="17"/>
      <c r="R28" s="17"/>
      <c r="S28" s="17"/>
      <c r="T28" s="17">
        <v>22</v>
      </c>
      <c r="U28" s="59"/>
      <c r="V28" s="7"/>
      <c r="W28" s="17">
        <v>11</v>
      </c>
      <c r="X28" s="7">
        <v>22</v>
      </c>
      <c r="Y28" s="37">
        <v>6</v>
      </c>
      <c r="Z28" s="34">
        <v>12</v>
      </c>
      <c r="AA28" s="74"/>
      <c r="AB28" s="35"/>
      <c r="AC28" s="17"/>
      <c r="AD28" s="17"/>
      <c r="AE28" s="17">
        <v>12</v>
      </c>
      <c r="AF28" s="17"/>
      <c r="AG28" s="4"/>
      <c r="AH28" s="4"/>
      <c r="AI28" s="59">
        <v>13</v>
      </c>
      <c r="AJ28" s="35"/>
      <c r="AK28" s="4">
        <v>1</v>
      </c>
      <c r="AL28" s="4"/>
      <c r="AM28" s="28"/>
      <c r="AN28" s="4">
        <v>13</v>
      </c>
      <c r="AO28" s="35">
        <v>12</v>
      </c>
      <c r="AP28" s="82"/>
      <c r="AQ28" s="17"/>
      <c r="AR28" s="17"/>
      <c r="AS28" s="17">
        <v>16</v>
      </c>
      <c r="AT28" s="17"/>
      <c r="AU28" s="4"/>
      <c r="AV28" s="28">
        <v>2</v>
      </c>
      <c r="AW28" s="34">
        <v>12</v>
      </c>
      <c r="AX28" s="85"/>
      <c r="AY28" s="26"/>
      <c r="AZ28" s="17"/>
      <c r="BA28" s="17"/>
      <c r="BB28" s="17">
        <v>6</v>
      </c>
      <c r="BC28" s="4">
        <v>15</v>
      </c>
      <c r="BD28" s="7"/>
      <c r="BE28" s="17"/>
      <c r="BF28" s="4">
        <v>15</v>
      </c>
      <c r="BG28" s="7">
        <v>20</v>
      </c>
      <c r="BY28">
        <f>IF(RANK(Adj!E28,Adj!$E28:$BD28)&lt;10,1,0)</f>
        <v>0</v>
      </c>
      <c r="BZ28">
        <f>IF(RANK(Adj!F28,Adj!$E28:$BD28)&lt;10,1,0)</f>
        <v>0</v>
      </c>
      <c r="CA28">
        <f>IF(RANK(Adj!G28,Adj!$E28:$BD28)&lt;10,1,0)</f>
        <v>0</v>
      </c>
      <c r="CB28">
        <f>IF(RANK(Adj!H28,Adj!$E28:$BD28)&lt;10,1,0)</f>
        <v>0</v>
      </c>
      <c r="CC28">
        <f>IF(RANK(Adj!I28,Adj!$E28:$BD28)&lt;10,1,0)</f>
        <v>1</v>
      </c>
      <c r="CD28">
        <f>IF(RANK(Adj!J28,Adj!$E28:$BD28)&lt;10,1,0)</f>
        <v>0</v>
      </c>
      <c r="CE28">
        <f>IF(RANK(Adj!K28,Adj!$E28:$BD28)&lt;10,1,0)</f>
        <v>0</v>
      </c>
      <c r="CF28">
        <f>IF(RANK(Adj!L28,Adj!$E28:$BD28)&lt;10,1,0)</f>
        <v>0</v>
      </c>
      <c r="CG28">
        <f>IF(RANK(Adj!M28,Adj!$E28:$BD28)&lt;10,1,0)</f>
        <v>0</v>
      </c>
      <c r="CH28">
        <f>IF(RANK(Adj!N28,Adj!$E28:$BD28)&lt;10,1,0)</f>
        <v>0</v>
      </c>
      <c r="CI28">
        <f>IF(RANK(Adj!O28,Adj!$E28:$BD28)&lt;10,1,0)</f>
        <v>0</v>
      </c>
      <c r="CJ28">
        <f>IF(RANK(Adj!P28,Adj!$E28:$BD28)&lt;10,1,0)</f>
        <v>0</v>
      </c>
      <c r="CK28">
        <f>IF(RANK(Adj!Q28,Adj!$E28:$BD28)&lt;10,1,0)</f>
        <v>1</v>
      </c>
      <c r="CL28">
        <f>IF(RANK(Adj!R28,Adj!$E28:$BD28)&lt;10,1,0)</f>
        <v>0</v>
      </c>
      <c r="CM28">
        <f>IF(RANK(Adj!S28,Adj!$E28:$BD28)&lt;10,1,0)</f>
        <v>0</v>
      </c>
      <c r="CN28">
        <f>IF(RANK(Adj!T28,Adj!$E28:$BD28)&lt;10,1,0)</f>
        <v>0</v>
      </c>
      <c r="CO28">
        <f>IF(RANK(Adj!U28,Adj!$E28:$BD28)&lt;10,1,0)</f>
        <v>1</v>
      </c>
      <c r="CP28">
        <f>IF(RANK(Adj!V28,Adj!$E28:$BD28)&lt;10,1,0)</f>
        <v>0</v>
      </c>
      <c r="CQ28">
        <f>IF(RANK(Adj!W28,Adj!$E28:$BD28)&lt;10,1,0)</f>
        <v>0</v>
      </c>
      <c r="CR28">
        <f>IF(RANK(Adj!X28,Adj!$E28:$BD28)&lt;10,1,0)</f>
        <v>0</v>
      </c>
      <c r="CS28">
        <f>IF(RANK(Adj!Y28,Adj!$E28:$BD28)&lt;10,1,0)</f>
        <v>0</v>
      </c>
      <c r="CT28">
        <f>IF(RANK(Adj!Z28,Adj!$E28:$BD28)&lt;10,1,0)</f>
        <v>0</v>
      </c>
      <c r="CU28">
        <f>IF(RANK(Adj!AA28,Adj!$E28:$BD28)&lt;10,1,0)</f>
        <v>0</v>
      </c>
      <c r="CV28">
        <f>IF(RANK(Adj!AB28,Adj!$E28:$BD28)&lt;10,1,0)</f>
        <v>0</v>
      </c>
      <c r="CW28">
        <f>IF(RANK(Adj!AC28,Adj!$E28:$BD28)&lt;10,1,0)</f>
        <v>0</v>
      </c>
      <c r="CX28">
        <f>IF(RANK(Adj!AD28,Adj!$E28:$BD28)&lt;10,1,0)</f>
        <v>0</v>
      </c>
      <c r="CY28">
        <f>IF(RANK(Adj!AE28,Adj!$E28:$BD28)&lt;10,1,0)</f>
        <v>0</v>
      </c>
      <c r="CZ28">
        <f>IF(RANK(Adj!AF28,Adj!$E28:$BD28)&lt;10,1,0)</f>
        <v>1</v>
      </c>
      <c r="DA28">
        <f>IF(RANK(Adj!AG28,Adj!$E28:$BD28)&lt;10,1,0)</f>
        <v>0</v>
      </c>
      <c r="DB28">
        <f>IF(RANK(Adj!AH28,Adj!$E28:$BD28)&lt;10,1,0)</f>
        <v>0</v>
      </c>
      <c r="DC28">
        <f>IF(RANK(Adj!AI28,Adj!$E28:$BD28)&lt;10,1,0)</f>
        <v>0</v>
      </c>
      <c r="DD28">
        <f>IF(RANK(Adj!AJ28,Adj!$E28:$BD28)&lt;10,1,0)</f>
        <v>0</v>
      </c>
      <c r="DE28">
        <f>IF(RANK(Adj!AK28,Adj!$E28:$BD28)&lt;10,1,0)</f>
        <v>1</v>
      </c>
      <c r="DF28">
        <f>IF(RANK(Adj!AL28,Adj!$E28:$BD28)&lt;10,1,0)</f>
        <v>0</v>
      </c>
      <c r="DG28">
        <f>IF(RANK(Adj!AM28,Adj!$E28:$BD28)&lt;10,1,0)</f>
        <v>0</v>
      </c>
      <c r="DH28">
        <f>IF(RANK(Adj!AN28,Adj!$E28:$BD28)&lt;10,1,0)</f>
        <v>0</v>
      </c>
      <c r="DI28">
        <f>IF(RANK(Adj!AO28,Adj!$E28:$BD28)&lt;10,1,0)</f>
        <v>0</v>
      </c>
      <c r="DJ28">
        <f>IF(RANK(Adj!AP28,Adj!$E28:$BD28)&lt;10,1,0)</f>
        <v>1</v>
      </c>
      <c r="DK28">
        <f>IF(RANK(Adj!AQ28,Adj!$E28:$BD28)&lt;10,1,0)</f>
        <v>0</v>
      </c>
      <c r="DL28">
        <f>IF(RANK(Adj!AR28,Adj!$E28:$BD28)&lt;10,1,0)</f>
        <v>0</v>
      </c>
      <c r="DM28">
        <f>IF(RANK(Adj!AS28,Adj!$E28:$BD28)&lt;10,1,0)</f>
        <v>0</v>
      </c>
      <c r="DN28">
        <f>IF(RANK(Adj!AT28,Adj!$E28:$BD28)&lt;10,1,0)</f>
        <v>0</v>
      </c>
      <c r="DO28">
        <f>IF(RANK(Adj!AU28,Adj!$E28:$BD28)&lt;10,1,0)</f>
        <v>0</v>
      </c>
      <c r="DP28">
        <f>IF(RANK(Adj!AV28,Adj!$E28:$BD28)&lt;10,1,0)</f>
        <v>0</v>
      </c>
      <c r="DQ28">
        <f>IF(RANK(Adj!AW28,Adj!$E28:$BD28)&lt;10,1,0)</f>
        <v>0</v>
      </c>
      <c r="DR28">
        <f>IF(RANK(Adj!AX28,Adj!$E28:$BD28)&lt;10,1,0)</f>
        <v>0</v>
      </c>
      <c r="DS28">
        <f>IF(RANK(Adj!AY28,Adj!$E28:$BD28)&lt;10,1,0)</f>
        <v>0</v>
      </c>
      <c r="DT28">
        <f>IF(RANK(Adj!AZ28,Adj!$E28:$BD28)&lt;10,1,0)</f>
        <v>1</v>
      </c>
      <c r="DU28">
        <f>IF(RANK(Adj!BA28,Adj!$E28:$BD28)&lt;10,1,0)</f>
        <v>0</v>
      </c>
      <c r="DV28">
        <f>IF(RANK(Adj!BB28,Adj!$E28:$BD28)&lt;10,1,0)</f>
        <v>0</v>
      </c>
      <c r="DW28">
        <f>IF(RANK(Adj!BC28,Adj!$E28:$BD28)&lt;10,1,0)</f>
        <v>1</v>
      </c>
      <c r="DX28">
        <f>IF(RANK(Adj!BD28,Adj!$E28:$BD28)&lt;10,1,0)</f>
        <v>1</v>
      </c>
      <c r="EK28">
        <f>Grp!E28</f>
        <v>0</v>
      </c>
      <c r="EL28">
        <f>Grp!F28</f>
        <v>0</v>
      </c>
      <c r="EM28">
        <f>Grp!G28</f>
        <v>0</v>
      </c>
      <c r="EN28">
        <f>Grp!H28</f>
        <v>0</v>
      </c>
      <c r="EO28">
        <f>Grp!I28</f>
        <v>1</v>
      </c>
      <c r="EP28">
        <f>Grp!J28</f>
        <v>0</v>
      </c>
      <c r="EQ28">
        <f>Grp!K28</f>
        <v>0</v>
      </c>
      <c r="ER28">
        <f>Grp!L28</f>
        <v>0</v>
      </c>
      <c r="ES28">
        <f>Grp!M28</f>
        <v>0</v>
      </c>
      <c r="ET28">
        <f>Grp!N28</f>
        <v>0</v>
      </c>
      <c r="EU28">
        <f>Grp!O28</f>
        <v>0</v>
      </c>
      <c r="EV28">
        <f>Grp!P28</f>
        <v>0</v>
      </c>
      <c r="EW28">
        <f>Grp!Q28</f>
        <v>1</v>
      </c>
      <c r="EX28">
        <f>Grp!R28</f>
        <v>0</v>
      </c>
      <c r="EY28">
        <f>Grp!S28</f>
        <v>0</v>
      </c>
      <c r="EZ28">
        <f>Grp!T28</f>
        <v>0</v>
      </c>
      <c r="FA28">
        <f>Grp!U28</f>
        <v>1</v>
      </c>
      <c r="FB28">
        <f>Grp!V28</f>
        <v>1</v>
      </c>
      <c r="FC28">
        <f>Grp!W28</f>
        <v>1</v>
      </c>
      <c r="FD28">
        <f>Grp!X28</f>
        <v>0</v>
      </c>
      <c r="FE28">
        <f>Grp!Y28</f>
        <v>0</v>
      </c>
      <c r="FF28">
        <f>Grp!Z28</f>
        <v>0</v>
      </c>
      <c r="FG28">
        <f>Grp!AA28</f>
        <v>0</v>
      </c>
      <c r="FH28">
        <f>Grp!AB28</f>
        <v>1</v>
      </c>
      <c r="FI28">
        <f>Grp!AC28</f>
        <v>0</v>
      </c>
      <c r="FJ28">
        <f>Grp!AD28</f>
        <v>0</v>
      </c>
      <c r="FK28">
        <f>Grp!AE28</f>
        <v>0</v>
      </c>
      <c r="FL28">
        <f>Grp!AF28</f>
        <v>1</v>
      </c>
      <c r="FM28">
        <f>Grp!AG28</f>
        <v>0</v>
      </c>
      <c r="FN28">
        <f>Grp!AH28</f>
        <v>1</v>
      </c>
      <c r="FO28">
        <f>Grp!AI28</f>
        <v>0</v>
      </c>
      <c r="FP28">
        <f>Grp!AJ28</f>
        <v>0</v>
      </c>
      <c r="FQ28">
        <f>Grp!AK28</f>
        <v>1</v>
      </c>
      <c r="FR28">
        <f>Grp!AL28</f>
        <v>1</v>
      </c>
      <c r="FS28">
        <f>Grp!AM28</f>
        <v>0</v>
      </c>
      <c r="FT28">
        <f>Grp!AN28</f>
        <v>0</v>
      </c>
      <c r="FU28">
        <f>Grp!AO28</f>
        <v>0</v>
      </c>
      <c r="FV28">
        <f>Grp!AP28</f>
        <v>1</v>
      </c>
      <c r="FW28">
        <f>Grp!AQ28</f>
        <v>0</v>
      </c>
      <c r="FX28">
        <f>Grp!AR28</f>
        <v>0</v>
      </c>
      <c r="FY28">
        <f>Grp!AS28</f>
        <v>1</v>
      </c>
      <c r="FZ28">
        <f>Grp!AT28</f>
        <v>1</v>
      </c>
      <c r="GA28">
        <f>Grp!AU28</f>
        <v>0</v>
      </c>
      <c r="GB28">
        <f>Grp!AV28</f>
        <v>0</v>
      </c>
      <c r="GC28">
        <f>Grp!AW28</f>
        <v>0</v>
      </c>
      <c r="GD28">
        <f>Grp!AX28</f>
        <v>0</v>
      </c>
      <c r="GE28">
        <f>Grp!AY28</f>
        <v>0</v>
      </c>
      <c r="GF28">
        <f>Grp!AZ28</f>
        <v>1</v>
      </c>
      <c r="GG28">
        <f>Grp!BA28</f>
        <v>0</v>
      </c>
      <c r="GH28">
        <f>Grp!BB28</f>
        <v>0</v>
      </c>
      <c r="GI28">
        <f>Grp!BC28</f>
        <v>1</v>
      </c>
      <c r="GJ28">
        <f>Grp!BD28</f>
        <v>2</v>
      </c>
    </row>
    <row r="29" spans="1:192">
      <c r="A29" s="22">
        <v>27</v>
      </c>
      <c r="B29" t="str">
        <f t="shared" si="0"/>
        <v>София Христова</v>
      </c>
      <c r="C29">
        <f>IFERROR(MATCH(B29,Groups!B$1:B$47,0),0)</f>
        <v>30</v>
      </c>
      <c r="D29">
        <f>IFERROR(MATCH(B29,Groups!C$1:C$66,0),0)</f>
        <v>0</v>
      </c>
      <c r="E29" s="3" t="s">
        <v>25</v>
      </c>
      <c r="F29" s="15">
        <v>148</v>
      </c>
      <c r="G29" s="13" t="s">
        <v>594</v>
      </c>
      <c r="H29" s="17"/>
      <c r="I29" s="17"/>
      <c r="J29" s="17"/>
      <c r="K29" s="17"/>
      <c r="L29" s="4">
        <v>3</v>
      </c>
      <c r="M29" s="59"/>
      <c r="N29" s="7"/>
      <c r="O29" s="17"/>
      <c r="P29" s="4"/>
      <c r="Q29" s="17"/>
      <c r="R29" s="17"/>
      <c r="S29" s="17"/>
      <c r="T29" s="17">
        <v>15</v>
      </c>
      <c r="U29" s="59"/>
      <c r="V29" s="7"/>
      <c r="W29" s="17">
        <v>29</v>
      </c>
      <c r="X29" s="7">
        <v>48</v>
      </c>
      <c r="Y29" s="37"/>
      <c r="Z29" s="34"/>
      <c r="AA29" s="74"/>
      <c r="AB29" s="35"/>
      <c r="AC29" s="17"/>
      <c r="AD29" s="17"/>
      <c r="AE29" s="17">
        <v>3</v>
      </c>
      <c r="AF29" s="17"/>
      <c r="AG29" s="4"/>
      <c r="AH29" s="4"/>
      <c r="AI29" s="59"/>
      <c r="AJ29" s="35"/>
      <c r="AK29" s="4">
        <v>13</v>
      </c>
      <c r="AL29" s="4"/>
      <c r="AM29" s="28"/>
      <c r="AN29" s="4">
        <v>20</v>
      </c>
      <c r="AO29" s="35"/>
      <c r="AP29" s="82"/>
      <c r="AQ29" s="17"/>
      <c r="AR29" s="17"/>
      <c r="AS29" s="17"/>
      <c r="AT29" s="17"/>
      <c r="AU29" s="4"/>
      <c r="AV29" s="28">
        <v>17</v>
      </c>
      <c r="AW29" s="34"/>
      <c r="AX29" s="85"/>
      <c r="AY29" s="26"/>
      <c r="AZ29" s="17"/>
      <c r="BA29" s="17"/>
      <c r="BB29" s="17"/>
      <c r="BC29" s="4"/>
      <c r="BD29" s="7"/>
      <c r="BE29" s="17"/>
      <c r="BF29" s="4"/>
      <c r="BG29" s="7"/>
      <c r="BY29">
        <f>IF(RANK(Adj!E29,Adj!$E29:$BD29)&lt;10,1,0)</f>
        <v>0</v>
      </c>
      <c r="BZ29">
        <f>IF(RANK(Adj!F29,Adj!$E29:$BD29)&lt;10,1,0)</f>
        <v>0</v>
      </c>
      <c r="CA29">
        <f>IF(RANK(Adj!G29,Adj!$E29:$BD29)&lt;10,1,0)</f>
        <v>0</v>
      </c>
      <c r="CB29">
        <f>IF(RANK(Adj!H29,Adj!$E29:$BD29)&lt;10,1,0)</f>
        <v>0</v>
      </c>
      <c r="CC29">
        <f>IF(RANK(Adj!I29,Adj!$E29:$BD29)&lt;10,1,0)</f>
        <v>1</v>
      </c>
      <c r="CD29">
        <f>IF(RANK(Adj!J29,Adj!$E29:$BD29)&lt;10,1,0)</f>
        <v>0</v>
      </c>
      <c r="CE29">
        <f>IF(RANK(Adj!K29,Adj!$E29:$BD29)&lt;10,1,0)</f>
        <v>0</v>
      </c>
      <c r="CF29">
        <f>IF(RANK(Adj!L29,Adj!$E29:$BD29)&lt;10,1,0)</f>
        <v>0</v>
      </c>
      <c r="CG29">
        <f>IF(RANK(Adj!M29,Adj!$E29:$BD29)&lt;10,1,0)</f>
        <v>0</v>
      </c>
      <c r="CH29">
        <f>IF(RANK(Adj!N29,Adj!$E29:$BD29)&lt;10,1,0)</f>
        <v>0</v>
      </c>
      <c r="CI29">
        <f>IF(RANK(Adj!O29,Adj!$E29:$BD29)&lt;10,1,0)</f>
        <v>0</v>
      </c>
      <c r="CJ29">
        <f>IF(RANK(Adj!P29,Adj!$E29:$BD29)&lt;10,1,0)</f>
        <v>0</v>
      </c>
      <c r="CK29">
        <f>IF(RANK(Adj!Q29,Adj!$E29:$BD29)&lt;10,1,0)</f>
        <v>1</v>
      </c>
      <c r="CL29">
        <f>IF(RANK(Adj!R29,Adj!$E29:$BD29)&lt;10,1,0)</f>
        <v>0</v>
      </c>
      <c r="CM29">
        <f>IF(RANK(Adj!S29,Adj!$E29:$BD29)&lt;10,1,0)</f>
        <v>0</v>
      </c>
      <c r="CN29">
        <f>IF(RANK(Adj!T29,Adj!$E29:$BD29)&lt;10,1,0)</f>
        <v>1</v>
      </c>
      <c r="CO29">
        <f>IF(RANK(Adj!U29,Adj!$E29:$BD29)&lt;10,1,0)</f>
        <v>1</v>
      </c>
      <c r="CP29">
        <f>IF(RANK(Adj!V29,Adj!$E29:$BD29)&lt;10,1,0)</f>
        <v>0</v>
      </c>
      <c r="CQ29">
        <f>IF(RANK(Adj!W29,Adj!$E29:$BD29)&lt;10,1,0)</f>
        <v>0</v>
      </c>
      <c r="CR29">
        <f>IF(RANK(Adj!X29,Adj!$E29:$BD29)&lt;10,1,0)</f>
        <v>0</v>
      </c>
      <c r="CS29">
        <f>IF(RANK(Adj!Y29,Adj!$E29:$BD29)&lt;10,1,0)</f>
        <v>0</v>
      </c>
      <c r="CT29">
        <f>IF(RANK(Adj!Z29,Adj!$E29:$BD29)&lt;10,1,0)</f>
        <v>0</v>
      </c>
      <c r="CU29">
        <f>IF(RANK(Adj!AA29,Adj!$E29:$BD29)&lt;10,1,0)</f>
        <v>0</v>
      </c>
      <c r="CV29">
        <f>IF(RANK(Adj!AB29,Adj!$E29:$BD29)&lt;10,1,0)</f>
        <v>1</v>
      </c>
      <c r="CW29">
        <f>IF(RANK(Adj!AC29,Adj!$E29:$BD29)&lt;10,1,0)</f>
        <v>0</v>
      </c>
      <c r="CX29">
        <f>IF(RANK(Adj!AD29,Adj!$E29:$BD29)&lt;10,1,0)</f>
        <v>0</v>
      </c>
      <c r="CY29">
        <f>IF(RANK(Adj!AE29,Adj!$E29:$BD29)&lt;10,1,0)</f>
        <v>0</v>
      </c>
      <c r="CZ29">
        <f>IF(RANK(Adj!AF29,Adj!$E29:$BD29)&lt;10,1,0)</f>
        <v>0</v>
      </c>
      <c r="DA29">
        <f>IF(RANK(Adj!AG29,Adj!$E29:$BD29)&lt;10,1,0)</f>
        <v>0</v>
      </c>
      <c r="DB29">
        <f>IF(RANK(Adj!AH29,Adj!$E29:$BD29)&lt;10,1,0)</f>
        <v>1</v>
      </c>
      <c r="DC29">
        <f>IF(RANK(Adj!AI29,Adj!$E29:$BD29)&lt;10,1,0)</f>
        <v>0</v>
      </c>
      <c r="DD29">
        <f>IF(RANK(Adj!AJ29,Adj!$E29:$BD29)&lt;10,1,0)</f>
        <v>0</v>
      </c>
      <c r="DE29">
        <f>IF(RANK(Adj!AK29,Adj!$E29:$BD29)&lt;10,1,0)</f>
        <v>1</v>
      </c>
      <c r="DF29">
        <f>IF(RANK(Adj!AL29,Adj!$E29:$BD29)&lt;10,1,0)</f>
        <v>0</v>
      </c>
      <c r="DG29">
        <f>IF(RANK(Adj!AM29,Adj!$E29:$BD29)&lt;10,1,0)</f>
        <v>0</v>
      </c>
      <c r="DH29">
        <f>IF(RANK(Adj!AN29,Adj!$E29:$BD29)&lt;10,1,0)</f>
        <v>0</v>
      </c>
      <c r="DI29">
        <f>IF(RANK(Adj!AO29,Adj!$E29:$BD29)&lt;10,1,0)</f>
        <v>0</v>
      </c>
      <c r="DJ29">
        <f>IF(RANK(Adj!AP29,Adj!$E29:$BD29)&lt;10,1,0)</f>
        <v>0</v>
      </c>
      <c r="DK29">
        <f>IF(RANK(Adj!AQ29,Adj!$E29:$BD29)&lt;10,1,0)</f>
        <v>0</v>
      </c>
      <c r="DL29">
        <f>IF(RANK(Adj!AR29,Adj!$E29:$BD29)&lt;10,1,0)</f>
        <v>0</v>
      </c>
      <c r="DM29">
        <f>IF(RANK(Adj!AS29,Adj!$E29:$BD29)&lt;10,1,0)</f>
        <v>1</v>
      </c>
      <c r="DN29">
        <f>IF(RANK(Adj!AT29,Adj!$E29:$BD29)&lt;10,1,0)</f>
        <v>0</v>
      </c>
      <c r="DO29">
        <f>IF(RANK(Adj!AU29,Adj!$E29:$BD29)&lt;10,1,0)</f>
        <v>0</v>
      </c>
      <c r="DP29">
        <f>IF(RANK(Adj!AV29,Adj!$E29:$BD29)&lt;10,1,0)</f>
        <v>0</v>
      </c>
      <c r="DQ29">
        <f>IF(RANK(Adj!AW29,Adj!$E29:$BD29)&lt;10,1,0)</f>
        <v>0</v>
      </c>
      <c r="DR29">
        <f>IF(RANK(Adj!AX29,Adj!$E29:$BD29)&lt;10,1,0)</f>
        <v>0</v>
      </c>
      <c r="DS29">
        <f>IF(RANK(Adj!AY29,Adj!$E29:$BD29)&lt;10,1,0)</f>
        <v>0</v>
      </c>
      <c r="DT29">
        <f>IF(RANK(Adj!AZ29,Adj!$E29:$BD29)&lt;10,1,0)</f>
        <v>0</v>
      </c>
      <c r="DU29">
        <f>IF(RANK(Adj!BA29,Adj!$E29:$BD29)&lt;10,1,0)</f>
        <v>0</v>
      </c>
      <c r="DV29">
        <f>IF(RANK(Adj!BB29,Adj!$E29:$BD29)&lt;10,1,0)</f>
        <v>0</v>
      </c>
      <c r="DW29">
        <f>IF(RANK(Adj!BC29,Adj!$E29:$BD29)&lt;10,1,0)</f>
        <v>0</v>
      </c>
      <c r="DX29">
        <f>IF(RANK(Adj!BD29,Adj!$E29:$BD29)&lt;10,1,0)</f>
        <v>1</v>
      </c>
      <c r="EK29">
        <f>Grp!E29</f>
        <v>0</v>
      </c>
      <c r="EL29">
        <f>Grp!F29</f>
        <v>0</v>
      </c>
      <c r="EM29">
        <f>Grp!G29</f>
        <v>0</v>
      </c>
      <c r="EN29">
        <f>Grp!H29</f>
        <v>0</v>
      </c>
      <c r="EO29">
        <f>Grp!I29</f>
        <v>1</v>
      </c>
      <c r="EP29">
        <f>Grp!J29</f>
        <v>0</v>
      </c>
      <c r="EQ29">
        <f>Grp!K29</f>
        <v>0</v>
      </c>
      <c r="ER29">
        <f>Grp!L29</f>
        <v>0</v>
      </c>
      <c r="ES29">
        <f>Grp!M29</f>
        <v>0</v>
      </c>
      <c r="ET29">
        <f>Grp!N29</f>
        <v>0</v>
      </c>
      <c r="EU29">
        <f>Grp!O29</f>
        <v>0</v>
      </c>
      <c r="EV29">
        <f>Grp!P29</f>
        <v>0</v>
      </c>
      <c r="EW29">
        <f>Grp!Q29</f>
        <v>1</v>
      </c>
      <c r="EX29">
        <f>Grp!R29</f>
        <v>0</v>
      </c>
      <c r="EY29">
        <f>Grp!S29</f>
        <v>0</v>
      </c>
      <c r="EZ29">
        <f>Grp!T29</f>
        <v>2</v>
      </c>
      <c r="FA29">
        <f>Grp!U29</f>
        <v>3</v>
      </c>
      <c r="FB29">
        <f>Grp!V29</f>
        <v>1</v>
      </c>
      <c r="FC29">
        <f>Grp!W29</f>
        <v>0</v>
      </c>
      <c r="FD29">
        <f>Grp!X29</f>
        <v>0</v>
      </c>
      <c r="FE29">
        <f>Grp!Y29</f>
        <v>0</v>
      </c>
      <c r="FF29">
        <f>Grp!Z29</f>
        <v>0</v>
      </c>
      <c r="FG29">
        <f>Grp!AA29</f>
        <v>0</v>
      </c>
      <c r="FH29">
        <f>Grp!AB29</f>
        <v>0</v>
      </c>
      <c r="FI29">
        <f>Grp!AC29</f>
        <v>0</v>
      </c>
      <c r="FJ29">
        <f>Grp!AD29</f>
        <v>1</v>
      </c>
      <c r="FK29">
        <f>Grp!AE29</f>
        <v>0</v>
      </c>
      <c r="FL29">
        <f>Grp!AF29</f>
        <v>0</v>
      </c>
      <c r="FM29">
        <f>Grp!AG29</f>
        <v>0</v>
      </c>
      <c r="FN29">
        <f>Grp!AH29</f>
        <v>1</v>
      </c>
      <c r="FO29">
        <f>Grp!AI29</f>
        <v>0</v>
      </c>
      <c r="FP29">
        <f>Grp!AJ29</f>
        <v>0</v>
      </c>
      <c r="FQ29">
        <f>Grp!AK29</f>
        <v>2</v>
      </c>
      <c r="FR29">
        <f>Grp!AL29</f>
        <v>1</v>
      </c>
      <c r="FS29">
        <f>Grp!AM29</f>
        <v>0</v>
      </c>
      <c r="FT29">
        <f>Grp!AN29</f>
        <v>0</v>
      </c>
      <c r="FU29">
        <f>Grp!AO29</f>
        <v>0</v>
      </c>
      <c r="FV29">
        <f>Grp!AP29</f>
        <v>0</v>
      </c>
      <c r="FW29">
        <f>Grp!AQ29</f>
        <v>0</v>
      </c>
      <c r="FX29">
        <f>Grp!AR29</f>
        <v>0</v>
      </c>
      <c r="FY29">
        <f>Grp!AS29</f>
        <v>1</v>
      </c>
      <c r="FZ29">
        <f>Grp!AT29</f>
        <v>0</v>
      </c>
      <c r="GA29">
        <f>Grp!AU29</f>
        <v>0</v>
      </c>
      <c r="GB29">
        <f>Grp!AV29</f>
        <v>0</v>
      </c>
      <c r="GC29">
        <f>Grp!AW29</f>
        <v>0</v>
      </c>
      <c r="GD29">
        <f>Grp!AX29</f>
        <v>0</v>
      </c>
      <c r="GE29">
        <f>Grp!AY29</f>
        <v>0</v>
      </c>
      <c r="GF29">
        <f>Grp!AZ29</f>
        <v>1</v>
      </c>
      <c r="GG29">
        <f>Grp!BA29</f>
        <v>0</v>
      </c>
      <c r="GH29">
        <f>Grp!BB29</f>
        <v>0</v>
      </c>
      <c r="GI29">
        <f>Grp!BC29</f>
        <v>0</v>
      </c>
      <c r="GJ29">
        <f>Grp!BD29</f>
        <v>0</v>
      </c>
    </row>
    <row r="30" spans="1:192">
      <c r="A30" s="22">
        <v>28</v>
      </c>
      <c r="B30" t="str">
        <f t="shared" si="0"/>
        <v>Марина Колпачова</v>
      </c>
      <c r="C30">
        <f>IFERROR(MATCH(B30,Groups!B$1:B$47,0),0)</f>
        <v>19</v>
      </c>
      <c r="D30">
        <f>IFERROR(MATCH(B30,Groups!C$1:C$66,0),0)</f>
        <v>0</v>
      </c>
      <c r="E30" s="3" t="s">
        <v>582</v>
      </c>
      <c r="F30" s="15">
        <v>145</v>
      </c>
      <c r="G30" s="13" t="s">
        <v>636</v>
      </c>
      <c r="H30" s="17"/>
      <c r="I30" s="17"/>
      <c r="J30" s="17"/>
      <c r="K30" s="17"/>
      <c r="L30" s="4">
        <v>8</v>
      </c>
      <c r="M30" s="59"/>
      <c r="N30" s="7"/>
      <c r="O30" s="17"/>
      <c r="P30" s="4"/>
      <c r="Q30" s="17">
        <v>5</v>
      </c>
      <c r="R30" s="17"/>
      <c r="S30" s="17">
        <v>9</v>
      </c>
      <c r="T30" s="17"/>
      <c r="U30" s="59"/>
      <c r="V30" s="7">
        <v>5</v>
      </c>
      <c r="W30" s="17">
        <v>26</v>
      </c>
      <c r="X30" s="7">
        <v>12</v>
      </c>
      <c r="Y30" s="37">
        <v>7</v>
      </c>
      <c r="Z30" s="34">
        <v>5</v>
      </c>
      <c r="AA30" s="74"/>
      <c r="AB30" s="35">
        <v>17</v>
      </c>
      <c r="AC30" s="17">
        <v>1</v>
      </c>
      <c r="AD30" s="17">
        <v>5</v>
      </c>
      <c r="AE30" s="17"/>
      <c r="AF30" s="17">
        <v>6</v>
      </c>
      <c r="AG30" s="4">
        <v>18</v>
      </c>
      <c r="AH30" s="4"/>
      <c r="AI30" s="59"/>
      <c r="AJ30" s="35"/>
      <c r="AK30" s="4">
        <v>20</v>
      </c>
      <c r="AL30" s="4"/>
      <c r="AM30" s="28"/>
      <c r="AN30" s="4">
        <v>25</v>
      </c>
      <c r="AO30" s="35">
        <v>18</v>
      </c>
      <c r="AP30" s="82"/>
      <c r="AQ30" s="17"/>
      <c r="AR30" s="17">
        <v>5</v>
      </c>
      <c r="AS30" s="17">
        <v>2</v>
      </c>
      <c r="AT30" s="17">
        <v>8</v>
      </c>
      <c r="AU30" s="4"/>
      <c r="AV30" s="28">
        <v>5</v>
      </c>
      <c r="AW30" s="34"/>
      <c r="AX30" s="85"/>
      <c r="AY30" s="26"/>
      <c r="AZ30" s="17">
        <v>1</v>
      </c>
      <c r="BA30" s="17">
        <v>6</v>
      </c>
      <c r="BB30" s="17"/>
      <c r="BC30" s="4">
        <v>6</v>
      </c>
      <c r="BD30" s="7"/>
      <c r="BE30" s="17"/>
      <c r="BF30" s="4"/>
      <c r="BG30" s="7"/>
      <c r="BY30">
        <f>IF(RANK(Adj!E30,Adj!$E30:$BD30)&lt;10,1,0)</f>
        <v>0</v>
      </c>
      <c r="BZ30">
        <f>IF(RANK(Adj!F30,Adj!$E30:$BD30)&lt;10,1,0)</f>
        <v>0</v>
      </c>
      <c r="CA30">
        <f>IF(RANK(Adj!G30,Adj!$E30:$BD30)&lt;10,1,0)</f>
        <v>0</v>
      </c>
      <c r="CB30">
        <f>IF(RANK(Adj!H30,Adj!$E30:$BD30)&lt;10,1,0)</f>
        <v>0</v>
      </c>
      <c r="CC30">
        <f>IF(RANK(Adj!I30,Adj!$E30:$BD30)&lt;10,1,0)</f>
        <v>0</v>
      </c>
      <c r="CD30">
        <f>IF(RANK(Adj!J30,Adj!$E30:$BD30)&lt;10,1,0)</f>
        <v>0</v>
      </c>
      <c r="CE30">
        <f>IF(RANK(Adj!K30,Adj!$E30:$BD30)&lt;10,1,0)</f>
        <v>0</v>
      </c>
      <c r="CF30">
        <f>IF(RANK(Adj!L30,Adj!$E30:$BD30)&lt;10,1,0)</f>
        <v>0</v>
      </c>
      <c r="CG30">
        <f>IF(RANK(Adj!M30,Adj!$E30:$BD30)&lt;10,1,0)</f>
        <v>0</v>
      </c>
      <c r="CH30">
        <f>IF(RANK(Adj!N30,Adj!$E30:$BD30)&lt;10,1,0)</f>
        <v>0</v>
      </c>
      <c r="CI30">
        <f>IF(RANK(Adj!O30,Adj!$E30:$BD30)&lt;10,1,0)</f>
        <v>0</v>
      </c>
      <c r="CJ30">
        <f>IF(RANK(Adj!P30,Adj!$E30:$BD30)&lt;10,1,0)</f>
        <v>1</v>
      </c>
      <c r="CK30">
        <f>IF(RANK(Adj!Q30,Adj!$E30:$BD30)&lt;10,1,0)</f>
        <v>0</v>
      </c>
      <c r="CL30">
        <f>IF(RANK(Adj!R30,Adj!$E30:$BD30)&lt;10,1,0)</f>
        <v>0</v>
      </c>
      <c r="CM30">
        <f>IF(RANK(Adj!S30,Adj!$E30:$BD30)&lt;10,1,0)</f>
        <v>0</v>
      </c>
      <c r="CN30">
        <f>IF(RANK(Adj!T30,Adj!$E30:$BD30)&lt;10,1,0)</f>
        <v>1</v>
      </c>
      <c r="CO30">
        <f>IF(RANK(Adj!U30,Adj!$E30:$BD30)&lt;10,1,0)</f>
        <v>1</v>
      </c>
      <c r="CP30">
        <f>IF(RANK(Adj!V30,Adj!$E30:$BD30)&lt;10,1,0)</f>
        <v>0</v>
      </c>
      <c r="CQ30">
        <f>IF(RANK(Adj!W30,Adj!$E30:$BD30)&lt;10,1,0)</f>
        <v>0</v>
      </c>
      <c r="CR30">
        <f>IF(RANK(Adj!X30,Adj!$E30:$BD30)&lt;10,1,0)</f>
        <v>0</v>
      </c>
      <c r="CS30">
        <f>IF(RANK(Adj!Y30,Adj!$E30:$BD30)&lt;10,1,0)</f>
        <v>1</v>
      </c>
      <c r="CT30">
        <f>IF(RANK(Adj!Z30,Adj!$E30:$BD30)&lt;10,1,0)</f>
        <v>0</v>
      </c>
      <c r="CU30">
        <f>IF(RANK(Adj!AA30,Adj!$E30:$BD30)&lt;10,1,0)</f>
        <v>0</v>
      </c>
      <c r="CV30">
        <f>IF(RANK(Adj!AB30,Adj!$E30:$BD30)&lt;10,1,0)</f>
        <v>0</v>
      </c>
      <c r="CW30">
        <f>IF(RANK(Adj!AC30,Adj!$E30:$BD30)&lt;10,1,0)</f>
        <v>0</v>
      </c>
      <c r="CX30">
        <f>IF(RANK(Adj!AD30,Adj!$E30:$BD30)&lt;10,1,0)</f>
        <v>1</v>
      </c>
      <c r="CY30">
        <f>IF(RANK(Adj!AE30,Adj!$E30:$BD30)&lt;10,1,0)</f>
        <v>0</v>
      </c>
      <c r="CZ30">
        <f>IF(RANK(Adj!AF30,Adj!$E30:$BD30)&lt;10,1,0)</f>
        <v>0</v>
      </c>
      <c r="DA30">
        <f>IF(RANK(Adj!AG30,Adj!$E30:$BD30)&lt;10,1,0)</f>
        <v>0</v>
      </c>
      <c r="DB30">
        <f>IF(RANK(Adj!AH30,Adj!$E30:$BD30)&lt;10,1,0)</f>
        <v>1</v>
      </c>
      <c r="DC30">
        <f>IF(RANK(Adj!AI30,Adj!$E30:$BD30)&lt;10,1,0)</f>
        <v>0</v>
      </c>
      <c r="DD30">
        <f>IF(RANK(Adj!AJ30,Adj!$E30:$BD30)&lt;10,1,0)</f>
        <v>0</v>
      </c>
      <c r="DE30">
        <f>IF(RANK(Adj!AK30,Adj!$E30:$BD30)&lt;10,1,0)</f>
        <v>1</v>
      </c>
      <c r="DF30">
        <f>IF(RANK(Adj!AL30,Adj!$E30:$BD30)&lt;10,1,0)</f>
        <v>1</v>
      </c>
      <c r="DG30">
        <f>IF(RANK(Adj!AM30,Adj!$E30:$BD30)&lt;10,1,0)</f>
        <v>0</v>
      </c>
      <c r="DH30">
        <f>IF(RANK(Adj!AN30,Adj!$E30:$BD30)&lt;10,1,0)</f>
        <v>0</v>
      </c>
      <c r="DI30">
        <f>IF(RANK(Adj!AO30,Adj!$E30:$BD30)&lt;10,1,0)</f>
        <v>0</v>
      </c>
      <c r="DJ30">
        <f>IF(RANK(Adj!AP30,Adj!$E30:$BD30)&lt;10,1,0)</f>
        <v>0</v>
      </c>
      <c r="DK30">
        <f>IF(RANK(Adj!AQ30,Adj!$E30:$BD30)&lt;10,1,0)</f>
        <v>0</v>
      </c>
      <c r="DL30">
        <f>IF(RANK(Adj!AR30,Adj!$E30:$BD30)&lt;10,1,0)</f>
        <v>0</v>
      </c>
      <c r="DM30">
        <f>IF(RANK(Adj!AS30,Adj!$E30:$BD30)&lt;10,1,0)</f>
        <v>0</v>
      </c>
      <c r="DN30">
        <f>IF(RANK(Adj!AT30,Adj!$E30:$BD30)&lt;10,1,0)</f>
        <v>0</v>
      </c>
      <c r="DO30">
        <f>IF(RANK(Adj!AU30,Adj!$E30:$BD30)&lt;10,1,0)</f>
        <v>0</v>
      </c>
      <c r="DP30">
        <f>IF(RANK(Adj!AV30,Adj!$E30:$BD30)&lt;10,1,0)</f>
        <v>0</v>
      </c>
      <c r="DQ30">
        <f>IF(RANK(Adj!AW30,Adj!$E30:$BD30)&lt;10,1,0)</f>
        <v>0</v>
      </c>
      <c r="DR30">
        <f>IF(RANK(Adj!AX30,Adj!$E30:$BD30)&lt;10,1,0)</f>
        <v>0</v>
      </c>
      <c r="DS30">
        <f>IF(RANK(Adj!AY30,Adj!$E30:$BD30)&lt;10,1,0)</f>
        <v>0</v>
      </c>
      <c r="DT30">
        <f>IF(RANK(Adj!AZ30,Adj!$E30:$BD30)&lt;10,1,0)</f>
        <v>0</v>
      </c>
      <c r="DU30">
        <f>IF(RANK(Adj!BA30,Adj!$E30:$BD30)&lt;10,1,0)</f>
        <v>0</v>
      </c>
      <c r="DV30">
        <f>IF(RANK(Adj!BB30,Adj!$E30:$BD30)&lt;10,1,0)</f>
        <v>0</v>
      </c>
      <c r="DW30">
        <f>IF(RANK(Adj!BC30,Adj!$E30:$BD30)&lt;10,1,0)</f>
        <v>0</v>
      </c>
      <c r="DX30">
        <f>IF(RANK(Adj!BD30,Adj!$E30:$BD30)&lt;10,1,0)</f>
        <v>1</v>
      </c>
      <c r="EK30">
        <f>Grp!E30</f>
        <v>0</v>
      </c>
      <c r="EL30">
        <f>Grp!F30</f>
        <v>0</v>
      </c>
      <c r="EM30">
        <f>Grp!G30</f>
        <v>0</v>
      </c>
      <c r="EN30">
        <f>Grp!H30</f>
        <v>0</v>
      </c>
      <c r="EO30">
        <f>Grp!I30</f>
        <v>1</v>
      </c>
      <c r="EP30">
        <f>Grp!J30</f>
        <v>0</v>
      </c>
      <c r="EQ30">
        <f>Grp!K30</f>
        <v>0</v>
      </c>
      <c r="ER30">
        <f>Grp!L30</f>
        <v>0</v>
      </c>
      <c r="ES30">
        <f>Grp!M30</f>
        <v>0</v>
      </c>
      <c r="ET30">
        <f>Grp!N30</f>
        <v>0</v>
      </c>
      <c r="EU30">
        <f>Grp!O30</f>
        <v>0</v>
      </c>
      <c r="EV30">
        <f>Grp!P30</f>
        <v>0</v>
      </c>
      <c r="EW30">
        <f>Grp!Q30</f>
        <v>0</v>
      </c>
      <c r="EX30">
        <f>Grp!R30</f>
        <v>0</v>
      </c>
      <c r="EY30">
        <f>Grp!S30</f>
        <v>1</v>
      </c>
      <c r="EZ30">
        <f>Grp!T30</f>
        <v>2</v>
      </c>
      <c r="FA30">
        <f>Grp!U30</f>
        <v>1</v>
      </c>
      <c r="FB30">
        <f>Grp!V30</f>
        <v>1</v>
      </c>
      <c r="FC30">
        <f>Grp!W30</f>
        <v>1</v>
      </c>
      <c r="FD30">
        <f>Grp!X30</f>
        <v>0</v>
      </c>
      <c r="FE30">
        <f>Grp!Y30</f>
        <v>1</v>
      </c>
      <c r="FF30">
        <f>Grp!Z30</f>
        <v>0</v>
      </c>
      <c r="FG30">
        <f>Grp!AA30</f>
        <v>0</v>
      </c>
      <c r="FH30">
        <f>Grp!AB30</f>
        <v>0</v>
      </c>
      <c r="FI30">
        <f>Grp!AC30</f>
        <v>0</v>
      </c>
      <c r="FJ30">
        <f>Grp!AD30</f>
        <v>1</v>
      </c>
      <c r="FK30">
        <f>Grp!AE30</f>
        <v>0</v>
      </c>
      <c r="FL30">
        <f>Grp!AF30</f>
        <v>0</v>
      </c>
      <c r="FM30">
        <f>Grp!AG30</f>
        <v>0</v>
      </c>
      <c r="FN30">
        <f>Grp!AH30</f>
        <v>2</v>
      </c>
      <c r="FO30">
        <f>Grp!AI30</f>
        <v>0</v>
      </c>
      <c r="FP30">
        <f>Grp!AJ30</f>
        <v>0</v>
      </c>
      <c r="FQ30">
        <f>Grp!AK30</f>
        <v>2</v>
      </c>
      <c r="FR30">
        <f>Grp!AL30</f>
        <v>1</v>
      </c>
      <c r="FS30">
        <f>Grp!AM30</f>
        <v>0</v>
      </c>
      <c r="FT30">
        <f>Grp!AN30</f>
        <v>0</v>
      </c>
      <c r="FU30">
        <f>Grp!AO30</f>
        <v>0</v>
      </c>
      <c r="FV30">
        <f>Grp!AP30</f>
        <v>0</v>
      </c>
      <c r="FW30">
        <f>Grp!AQ30</f>
        <v>1</v>
      </c>
      <c r="FX30">
        <f>Grp!AR30</f>
        <v>0</v>
      </c>
      <c r="FY30">
        <f>Grp!AS30</f>
        <v>1</v>
      </c>
      <c r="FZ30">
        <f>Grp!AT30</f>
        <v>0</v>
      </c>
      <c r="GA30">
        <f>Grp!AU30</f>
        <v>0</v>
      </c>
      <c r="GB30">
        <f>Grp!AV30</f>
        <v>0</v>
      </c>
      <c r="GC30">
        <f>Grp!AW30</f>
        <v>0</v>
      </c>
      <c r="GD30">
        <f>Grp!AX30</f>
        <v>0</v>
      </c>
      <c r="GE30">
        <f>Grp!AY30</f>
        <v>0</v>
      </c>
      <c r="GF30">
        <f>Grp!AZ30</f>
        <v>1</v>
      </c>
      <c r="GG30">
        <f>Grp!BA30</f>
        <v>0</v>
      </c>
      <c r="GH30">
        <f>Grp!BB30</f>
        <v>0</v>
      </c>
      <c r="GI30">
        <f>Grp!BC30</f>
        <v>0</v>
      </c>
      <c r="GJ30">
        <f>Grp!BD30</f>
        <v>0</v>
      </c>
    </row>
    <row r="31" spans="1:192">
      <c r="A31" s="22">
        <v>29</v>
      </c>
      <c r="B31" t="str">
        <f t="shared" si="0"/>
        <v>Валентин Димитров</v>
      </c>
      <c r="C31">
        <f>IFERROR(MATCH(B31,Groups!B$1:B$47,0),0)</f>
        <v>7</v>
      </c>
      <c r="D31">
        <f>IFERROR(MATCH(B31,Groups!C$1:C$66,0),0)</f>
        <v>0</v>
      </c>
      <c r="E31" s="3" t="s">
        <v>40</v>
      </c>
      <c r="F31" s="15">
        <v>140</v>
      </c>
      <c r="G31" s="13" t="s">
        <v>639</v>
      </c>
      <c r="H31" s="17"/>
      <c r="I31" s="17"/>
      <c r="J31" s="17">
        <v>16</v>
      </c>
      <c r="K31" s="17"/>
      <c r="L31" s="4"/>
      <c r="M31" s="59">
        <v>4</v>
      </c>
      <c r="N31" s="7">
        <v>12</v>
      </c>
      <c r="O31" s="17">
        <v>3</v>
      </c>
      <c r="P31" s="4">
        <v>2</v>
      </c>
      <c r="Q31" s="17"/>
      <c r="R31" s="17"/>
      <c r="S31" s="17"/>
      <c r="T31" s="17"/>
      <c r="U31" s="59">
        <v>3</v>
      </c>
      <c r="V31" s="7"/>
      <c r="W31" s="17">
        <v>32</v>
      </c>
      <c r="X31" s="7"/>
      <c r="Y31" s="37"/>
      <c r="Z31" s="34">
        <v>5</v>
      </c>
      <c r="AA31" s="74">
        <v>3</v>
      </c>
      <c r="AB31" s="35">
        <v>13</v>
      </c>
      <c r="AC31" s="17">
        <v>10</v>
      </c>
      <c r="AD31" s="17"/>
      <c r="AE31" s="17"/>
      <c r="AF31" s="17"/>
      <c r="AG31" s="4"/>
      <c r="AH31" s="4"/>
      <c r="AI31" s="59">
        <v>14</v>
      </c>
      <c r="AJ31" s="35">
        <v>2</v>
      </c>
      <c r="AK31" s="4"/>
      <c r="AL31" s="4">
        <v>3</v>
      </c>
      <c r="AM31" s="28"/>
      <c r="AN31" s="4">
        <v>5</v>
      </c>
      <c r="AO31" s="35"/>
      <c r="AP31" s="82"/>
      <c r="AQ31" s="17">
        <v>20</v>
      </c>
      <c r="AR31" s="17"/>
      <c r="AS31" s="17"/>
      <c r="AT31" s="17"/>
      <c r="AU31" s="4">
        <v>3</v>
      </c>
      <c r="AV31" s="28"/>
      <c r="AW31" s="34">
        <v>12</v>
      </c>
      <c r="AX31" s="85">
        <v>21</v>
      </c>
      <c r="AY31" s="26"/>
      <c r="AZ31" s="17">
        <v>5</v>
      </c>
      <c r="BA31" s="17"/>
      <c r="BB31" s="17"/>
      <c r="BC31" s="4"/>
      <c r="BD31" s="7"/>
      <c r="BE31" s="17">
        <v>5</v>
      </c>
      <c r="BF31" s="4"/>
      <c r="BG31" s="7">
        <v>7</v>
      </c>
      <c r="BY31">
        <f>IF(RANK(Adj!E31,Adj!$E31:$BD31)&lt;10,1,0)</f>
        <v>0</v>
      </c>
      <c r="BZ31">
        <f>IF(RANK(Adj!F31,Adj!$E31:$BD31)&lt;10,1,0)</f>
        <v>0</v>
      </c>
      <c r="CA31">
        <f>IF(RANK(Adj!G31,Adj!$E31:$BD31)&lt;10,1,0)</f>
        <v>1</v>
      </c>
      <c r="CB31">
        <f>IF(RANK(Adj!H31,Adj!$E31:$BD31)&lt;10,1,0)</f>
        <v>0</v>
      </c>
      <c r="CC31">
        <f>IF(RANK(Adj!I31,Adj!$E31:$BD31)&lt;10,1,0)</f>
        <v>0</v>
      </c>
      <c r="CD31">
        <f>IF(RANK(Adj!J31,Adj!$E31:$BD31)&lt;10,1,0)</f>
        <v>0</v>
      </c>
      <c r="CE31">
        <f>IF(RANK(Adj!K31,Adj!$E31:$BD31)&lt;10,1,0)</f>
        <v>0</v>
      </c>
      <c r="CF31">
        <f>IF(RANK(Adj!L31,Adj!$E31:$BD31)&lt;10,1,0)</f>
        <v>0</v>
      </c>
      <c r="CG31">
        <f>IF(RANK(Adj!M31,Adj!$E31:$BD31)&lt;10,1,0)</f>
        <v>0</v>
      </c>
      <c r="CH31">
        <f>IF(RANK(Adj!N31,Adj!$E31:$BD31)&lt;10,1,0)</f>
        <v>0</v>
      </c>
      <c r="CI31">
        <f>IF(RANK(Adj!O31,Adj!$E31:$BD31)&lt;10,1,0)</f>
        <v>0</v>
      </c>
      <c r="CJ31">
        <f>IF(RANK(Adj!P31,Adj!$E31:$BD31)&lt;10,1,0)</f>
        <v>0</v>
      </c>
      <c r="CK31">
        <f>IF(RANK(Adj!Q31,Adj!$E31:$BD31)&lt;10,1,0)</f>
        <v>0</v>
      </c>
      <c r="CL31">
        <f>IF(RANK(Adj!R31,Adj!$E31:$BD31)&lt;10,1,0)</f>
        <v>0</v>
      </c>
      <c r="CM31">
        <f>IF(RANK(Adj!S31,Adj!$E31:$BD31)&lt;10,1,0)</f>
        <v>0</v>
      </c>
      <c r="CN31">
        <f>IF(RANK(Adj!T31,Adj!$E31:$BD31)&lt;10,1,0)</f>
        <v>1</v>
      </c>
      <c r="CO31">
        <f>IF(RANK(Adj!U31,Adj!$E31:$BD31)&lt;10,1,0)</f>
        <v>0</v>
      </c>
      <c r="CP31">
        <f>IF(RANK(Adj!V31,Adj!$E31:$BD31)&lt;10,1,0)</f>
        <v>0</v>
      </c>
      <c r="CQ31">
        <f>IF(RANK(Adj!W31,Adj!$E31:$BD31)&lt;10,1,0)</f>
        <v>0</v>
      </c>
      <c r="CR31">
        <f>IF(RANK(Adj!X31,Adj!$E31:$BD31)&lt;10,1,0)</f>
        <v>0</v>
      </c>
      <c r="CS31">
        <f>IF(RANK(Adj!Y31,Adj!$E31:$BD31)&lt;10,1,0)</f>
        <v>1</v>
      </c>
      <c r="CT31">
        <f>IF(RANK(Adj!Z31,Adj!$E31:$BD31)&lt;10,1,0)</f>
        <v>0</v>
      </c>
      <c r="CU31">
        <f>IF(RANK(Adj!AA31,Adj!$E31:$BD31)&lt;10,1,0)</f>
        <v>0</v>
      </c>
      <c r="CV31">
        <f>IF(RANK(Adj!AB31,Adj!$E31:$BD31)&lt;10,1,0)</f>
        <v>0</v>
      </c>
      <c r="CW31">
        <f>IF(RANK(Adj!AC31,Adj!$E31:$BD31)&lt;10,1,0)</f>
        <v>0</v>
      </c>
      <c r="CX31">
        <f>IF(RANK(Adj!AD31,Adj!$E31:$BD31)&lt;10,1,0)</f>
        <v>0</v>
      </c>
      <c r="CY31">
        <f>IF(RANK(Adj!AE31,Adj!$E31:$BD31)&lt;10,1,0)</f>
        <v>0</v>
      </c>
      <c r="CZ31">
        <f>IF(RANK(Adj!AF31,Adj!$E31:$BD31)&lt;10,1,0)</f>
        <v>1</v>
      </c>
      <c r="DA31">
        <f>IF(RANK(Adj!AG31,Adj!$E31:$BD31)&lt;10,1,0)</f>
        <v>0</v>
      </c>
      <c r="DB31">
        <f>IF(RANK(Adj!AH31,Adj!$E31:$BD31)&lt;10,1,0)</f>
        <v>0</v>
      </c>
      <c r="DC31">
        <f>IF(RANK(Adj!AI31,Adj!$E31:$BD31)&lt;10,1,0)</f>
        <v>0</v>
      </c>
      <c r="DD31">
        <f>IF(RANK(Adj!AJ31,Adj!$E31:$BD31)&lt;10,1,0)</f>
        <v>0</v>
      </c>
      <c r="DE31">
        <f>IF(RANK(Adj!AK31,Adj!$E31:$BD31)&lt;10,1,0)</f>
        <v>1</v>
      </c>
      <c r="DF31">
        <f>IF(RANK(Adj!AL31,Adj!$E31:$BD31)&lt;10,1,0)</f>
        <v>0</v>
      </c>
      <c r="DG31">
        <f>IF(RANK(Adj!AM31,Adj!$E31:$BD31)&lt;10,1,0)</f>
        <v>0</v>
      </c>
      <c r="DH31">
        <f>IF(RANK(Adj!AN31,Adj!$E31:$BD31)&lt;10,1,0)</f>
        <v>1</v>
      </c>
      <c r="DI31">
        <f>IF(RANK(Adj!AO31,Adj!$E31:$BD31)&lt;10,1,0)</f>
        <v>0</v>
      </c>
      <c r="DJ31">
        <f>IF(RANK(Adj!AP31,Adj!$E31:$BD31)&lt;10,1,0)</f>
        <v>0</v>
      </c>
      <c r="DK31">
        <f>IF(RANK(Adj!AQ31,Adj!$E31:$BD31)&lt;10,1,0)</f>
        <v>0</v>
      </c>
      <c r="DL31">
        <f>IF(RANK(Adj!AR31,Adj!$E31:$BD31)&lt;10,1,0)</f>
        <v>0</v>
      </c>
      <c r="DM31">
        <f>IF(RANK(Adj!AS31,Adj!$E31:$BD31)&lt;10,1,0)</f>
        <v>0</v>
      </c>
      <c r="DN31">
        <f>IF(RANK(Adj!AT31,Adj!$E31:$BD31)&lt;10,1,0)</f>
        <v>1</v>
      </c>
      <c r="DO31">
        <f>IF(RANK(Adj!AU31,Adj!$E31:$BD31)&lt;10,1,0)</f>
        <v>1</v>
      </c>
      <c r="DP31">
        <f>IF(RANK(Adj!AV31,Adj!$E31:$BD31)&lt;10,1,0)</f>
        <v>0</v>
      </c>
      <c r="DQ31">
        <f>IF(RANK(Adj!AW31,Adj!$E31:$BD31)&lt;10,1,0)</f>
        <v>0</v>
      </c>
      <c r="DR31">
        <f>IF(RANK(Adj!AX31,Adj!$E31:$BD31)&lt;10,1,0)</f>
        <v>0</v>
      </c>
      <c r="DS31">
        <f>IF(RANK(Adj!AY31,Adj!$E31:$BD31)&lt;10,1,0)</f>
        <v>0</v>
      </c>
      <c r="DT31">
        <f>IF(RANK(Adj!AZ31,Adj!$E31:$BD31)&lt;10,1,0)</f>
        <v>0</v>
      </c>
      <c r="DU31">
        <f>IF(RANK(Adj!BA31,Adj!$E31:$BD31)&lt;10,1,0)</f>
        <v>0</v>
      </c>
      <c r="DV31">
        <f>IF(RANK(Adj!BB31,Adj!$E31:$BD31)&lt;10,1,0)</f>
        <v>0</v>
      </c>
      <c r="DW31">
        <f>IF(RANK(Adj!BC31,Adj!$E31:$BD31)&lt;10,1,0)</f>
        <v>0</v>
      </c>
      <c r="DX31">
        <f>IF(RANK(Adj!BD31,Adj!$E31:$BD31)&lt;10,1,0)</f>
        <v>1</v>
      </c>
      <c r="EK31">
        <f>Grp!E31</f>
        <v>0</v>
      </c>
      <c r="EL31">
        <f>Grp!F31</f>
        <v>0</v>
      </c>
      <c r="EM31">
        <f>Grp!G31</f>
        <v>1</v>
      </c>
      <c r="EN31">
        <f>Grp!H31</f>
        <v>0</v>
      </c>
      <c r="EO31">
        <f>Grp!I31</f>
        <v>0</v>
      </c>
      <c r="EP31">
        <f>Grp!J31</f>
        <v>0</v>
      </c>
      <c r="EQ31">
        <f>Grp!K31</f>
        <v>1</v>
      </c>
      <c r="ER31">
        <f>Grp!L31</f>
        <v>0</v>
      </c>
      <c r="ES31">
        <f>Grp!M31</f>
        <v>0</v>
      </c>
      <c r="ET31">
        <f>Grp!N31</f>
        <v>0</v>
      </c>
      <c r="EU31">
        <f>Grp!O31</f>
        <v>0</v>
      </c>
      <c r="EV31">
        <f>Grp!P31</f>
        <v>0</v>
      </c>
      <c r="EW31">
        <f>Grp!Q31</f>
        <v>0</v>
      </c>
      <c r="EX31">
        <f>Grp!R31</f>
        <v>0</v>
      </c>
      <c r="EY31">
        <f>Grp!S31</f>
        <v>0</v>
      </c>
      <c r="EZ31">
        <f>Grp!T31</f>
        <v>2</v>
      </c>
      <c r="FA31">
        <f>Grp!U31</f>
        <v>0</v>
      </c>
      <c r="FB31">
        <f>Grp!V31</f>
        <v>0</v>
      </c>
      <c r="FC31">
        <f>Grp!W31</f>
        <v>1</v>
      </c>
      <c r="FD31">
        <f>Grp!X31</f>
        <v>0</v>
      </c>
      <c r="FE31">
        <f>Grp!Y31</f>
        <v>1</v>
      </c>
      <c r="FF31">
        <f>Grp!Z31</f>
        <v>1</v>
      </c>
      <c r="FG31">
        <f>Grp!AA31</f>
        <v>0</v>
      </c>
      <c r="FH31">
        <f>Grp!AB31</f>
        <v>0</v>
      </c>
      <c r="FI31">
        <f>Grp!AC31</f>
        <v>0</v>
      </c>
      <c r="FJ31">
        <f>Grp!AD31</f>
        <v>0</v>
      </c>
      <c r="FK31">
        <f>Grp!AE31</f>
        <v>0</v>
      </c>
      <c r="FL31">
        <f>Grp!AF31</f>
        <v>1</v>
      </c>
      <c r="FM31">
        <f>Grp!AG31</f>
        <v>0</v>
      </c>
      <c r="FN31">
        <f>Grp!AH31</f>
        <v>0</v>
      </c>
      <c r="FO31">
        <f>Grp!AI31</f>
        <v>0</v>
      </c>
      <c r="FP31">
        <f>Grp!AJ31</f>
        <v>0</v>
      </c>
      <c r="FQ31">
        <f>Grp!AK31</f>
        <v>1</v>
      </c>
      <c r="FR31">
        <f>Grp!AL31</f>
        <v>0</v>
      </c>
      <c r="FS31">
        <f>Grp!AM31</f>
        <v>0</v>
      </c>
      <c r="FT31">
        <f>Grp!AN31</f>
        <v>2</v>
      </c>
      <c r="FU31">
        <f>Grp!AO31</f>
        <v>0</v>
      </c>
      <c r="FV31">
        <f>Grp!AP31</f>
        <v>0</v>
      </c>
      <c r="FW31">
        <f>Grp!AQ31</f>
        <v>0</v>
      </c>
      <c r="FX31">
        <f>Grp!AR31</f>
        <v>0</v>
      </c>
      <c r="FY31">
        <f>Grp!AS31</f>
        <v>0</v>
      </c>
      <c r="FZ31">
        <f>Grp!AT31</f>
        <v>1</v>
      </c>
      <c r="GA31">
        <f>Grp!AU31</f>
        <v>1</v>
      </c>
      <c r="GB31">
        <f>Grp!AV31</f>
        <v>0</v>
      </c>
      <c r="GC31">
        <f>Grp!AW31</f>
        <v>0</v>
      </c>
      <c r="GD31">
        <f>Grp!AX31</f>
        <v>0</v>
      </c>
      <c r="GE31">
        <f>Grp!AY31</f>
        <v>0</v>
      </c>
      <c r="GF31">
        <f>Grp!AZ31</f>
        <v>0</v>
      </c>
      <c r="GG31">
        <f>Grp!BA31</f>
        <v>0</v>
      </c>
      <c r="GH31">
        <f>Grp!BB31</f>
        <v>0</v>
      </c>
      <c r="GI31">
        <f>Grp!BC31</f>
        <v>0</v>
      </c>
      <c r="GJ31">
        <f>Grp!BD31</f>
        <v>1</v>
      </c>
    </row>
    <row r="32" spans="1:192">
      <c r="A32" s="22">
        <v>30</v>
      </c>
      <c r="B32" t="str">
        <f t="shared" si="0"/>
        <v>Станимир Върбев</v>
      </c>
      <c r="C32">
        <f>IFERROR(MATCH(B32,Groups!B$1:B$47,0),0)</f>
        <v>0</v>
      </c>
      <c r="D32">
        <f>IFERROR(MATCH(B32,Groups!C$1:C$66,0),0)</f>
        <v>48</v>
      </c>
      <c r="E32" s="3" t="s">
        <v>36</v>
      </c>
      <c r="F32" s="15">
        <v>137</v>
      </c>
      <c r="G32" s="13" t="s">
        <v>640</v>
      </c>
      <c r="H32" s="17">
        <v>7</v>
      </c>
      <c r="I32" s="17"/>
      <c r="J32" s="17"/>
      <c r="K32" s="17"/>
      <c r="L32" s="4">
        <v>7</v>
      </c>
      <c r="M32" s="59"/>
      <c r="N32" s="7">
        <v>12</v>
      </c>
      <c r="O32" s="17">
        <v>8</v>
      </c>
      <c r="P32" s="4"/>
      <c r="Q32" s="17"/>
      <c r="R32" s="17"/>
      <c r="S32" s="17"/>
      <c r="T32" s="17">
        <v>10</v>
      </c>
      <c r="U32" s="59"/>
      <c r="V32" s="7">
        <v>9</v>
      </c>
      <c r="W32" s="17"/>
      <c r="X32" s="7">
        <v>15</v>
      </c>
      <c r="Y32" s="37">
        <v>9</v>
      </c>
      <c r="Z32" s="34">
        <v>4</v>
      </c>
      <c r="AA32" s="74"/>
      <c r="AB32" s="35"/>
      <c r="AC32" s="17"/>
      <c r="AD32" s="17">
        <v>12</v>
      </c>
      <c r="AE32" s="17"/>
      <c r="AF32" s="17"/>
      <c r="AG32" s="4"/>
      <c r="AH32" s="4"/>
      <c r="AI32" s="59">
        <v>11</v>
      </c>
      <c r="AJ32" s="35"/>
      <c r="AK32" s="4"/>
      <c r="AL32" s="4"/>
      <c r="AM32" s="28"/>
      <c r="AN32" s="4">
        <v>15</v>
      </c>
      <c r="AO32" s="35">
        <v>16</v>
      </c>
      <c r="AP32" s="82"/>
      <c r="AQ32" s="17"/>
      <c r="AR32" s="17">
        <v>6</v>
      </c>
      <c r="AS32" s="17"/>
      <c r="AT32" s="17"/>
      <c r="AU32" s="4"/>
      <c r="AV32" s="28">
        <v>8</v>
      </c>
      <c r="AW32" s="34"/>
      <c r="AX32" s="85"/>
      <c r="AY32" s="26"/>
      <c r="AZ32" s="17"/>
      <c r="BA32" s="17"/>
      <c r="BB32" s="17"/>
      <c r="BC32" s="4"/>
      <c r="BD32" s="7"/>
      <c r="BE32" s="17"/>
      <c r="BF32" s="4"/>
      <c r="BG32" s="7">
        <v>37</v>
      </c>
      <c r="BY32">
        <f>IF(RANK(Adj!E32,Adj!$E32:$BD32)&lt;10,1,0)</f>
        <v>0</v>
      </c>
      <c r="BZ32">
        <f>IF(RANK(Adj!F32,Adj!$E32:$BD32)&lt;10,1,0)</f>
        <v>0</v>
      </c>
      <c r="CA32">
        <f>IF(RANK(Adj!G32,Adj!$E32:$BD32)&lt;10,1,0)</f>
        <v>0</v>
      </c>
      <c r="CB32">
        <f>IF(RANK(Adj!H32,Adj!$E32:$BD32)&lt;10,1,0)</f>
        <v>0</v>
      </c>
      <c r="CC32">
        <f>IF(RANK(Adj!I32,Adj!$E32:$BD32)&lt;10,1,0)</f>
        <v>0</v>
      </c>
      <c r="CD32">
        <f>IF(RANK(Adj!J32,Adj!$E32:$BD32)&lt;10,1,0)</f>
        <v>0</v>
      </c>
      <c r="CE32">
        <f>IF(RANK(Adj!K32,Adj!$E32:$BD32)&lt;10,1,0)</f>
        <v>1</v>
      </c>
      <c r="CF32">
        <f>IF(RANK(Adj!L32,Adj!$E32:$BD32)&lt;10,1,0)</f>
        <v>0</v>
      </c>
      <c r="CG32">
        <f>IF(RANK(Adj!M32,Adj!$E32:$BD32)&lt;10,1,0)</f>
        <v>0</v>
      </c>
      <c r="CH32">
        <f>IF(RANK(Adj!N32,Adj!$E32:$BD32)&lt;10,1,0)</f>
        <v>0</v>
      </c>
      <c r="CI32">
        <f>IF(RANK(Adj!O32,Adj!$E32:$BD32)&lt;10,1,0)</f>
        <v>0</v>
      </c>
      <c r="CJ32">
        <f>IF(RANK(Adj!P32,Adj!$E32:$BD32)&lt;10,1,0)</f>
        <v>0</v>
      </c>
      <c r="CK32">
        <f>IF(RANK(Adj!Q32,Adj!$E32:$BD32)&lt;10,1,0)</f>
        <v>1</v>
      </c>
      <c r="CL32">
        <f>IF(RANK(Adj!R32,Adj!$E32:$BD32)&lt;10,1,0)</f>
        <v>0</v>
      </c>
      <c r="CM32">
        <f>IF(RANK(Adj!S32,Adj!$E32:$BD32)&lt;10,1,0)</f>
        <v>0</v>
      </c>
      <c r="CN32">
        <f>IF(RANK(Adj!T32,Adj!$E32:$BD32)&lt;10,1,0)</f>
        <v>0</v>
      </c>
      <c r="CO32">
        <f>IF(RANK(Adj!U32,Adj!$E32:$BD32)&lt;10,1,0)</f>
        <v>1</v>
      </c>
      <c r="CP32">
        <f>IF(RANK(Adj!V32,Adj!$E32:$BD32)&lt;10,1,0)</f>
        <v>1</v>
      </c>
      <c r="CQ32">
        <f>IF(RANK(Adj!W32,Adj!$E32:$BD32)&lt;10,1,0)</f>
        <v>0</v>
      </c>
      <c r="CR32">
        <f>IF(RANK(Adj!X32,Adj!$E32:$BD32)&lt;10,1,0)</f>
        <v>0</v>
      </c>
      <c r="CS32">
        <f>IF(RANK(Adj!Y32,Adj!$E32:$BD32)&lt;10,1,0)</f>
        <v>0</v>
      </c>
      <c r="CT32">
        <f>IF(RANK(Adj!Z32,Adj!$E32:$BD32)&lt;10,1,0)</f>
        <v>0</v>
      </c>
      <c r="CU32">
        <f>IF(RANK(Adj!AA32,Adj!$E32:$BD32)&lt;10,1,0)</f>
        <v>1</v>
      </c>
      <c r="CV32">
        <f>IF(RANK(Adj!AB32,Adj!$E32:$BD32)&lt;10,1,0)</f>
        <v>0</v>
      </c>
      <c r="CW32">
        <f>IF(RANK(Adj!AC32,Adj!$E32:$BD32)&lt;10,1,0)</f>
        <v>0</v>
      </c>
      <c r="CX32">
        <f>IF(RANK(Adj!AD32,Adj!$E32:$BD32)&lt;10,1,0)</f>
        <v>0</v>
      </c>
      <c r="CY32">
        <f>IF(RANK(Adj!AE32,Adj!$E32:$BD32)&lt;10,1,0)</f>
        <v>0</v>
      </c>
      <c r="CZ32">
        <f>IF(RANK(Adj!AF32,Adj!$E32:$BD32)&lt;10,1,0)</f>
        <v>1</v>
      </c>
      <c r="DA32">
        <f>IF(RANK(Adj!AG32,Adj!$E32:$BD32)&lt;10,1,0)</f>
        <v>0</v>
      </c>
      <c r="DB32">
        <f>IF(RANK(Adj!AH32,Adj!$E32:$BD32)&lt;10,1,0)</f>
        <v>0</v>
      </c>
      <c r="DC32">
        <f>IF(RANK(Adj!AI32,Adj!$E32:$BD32)&lt;10,1,0)</f>
        <v>0</v>
      </c>
      <c r="DD32">
        <f>IF(RANK(Adj!AJ32,Adj!$E32:$BD32)&lt;10,1,0)</f>
        <v>0</v>
      </c>
      <c r="DE32">
        <f>IF(RANK(Adj!AK32,Adj!$E32:$BD32)&lt;10,1,0)</f>
        <v>1</v>
      </c>
      <c r="DF32">
        <f>IF(RANK(Adj!AL32,Adj!$E32:$BD32)&lt;10,1,0)</f>
        <v>1</v>
      </c>
      <c r="DG32">
        <f>IF(RANK(Adj!AM32,Adj!$E32:$BD32)&lt;10,1,0)</f>
        <v>0</v>
      </c>
      <c r="DH32">
        <f>IF(RANK(Adj!AN32,Adj!$E32:$BD32)&lt;10,1,0)</f>
        <v>0</v>
      </c>
      <c r="DI32">
        <f>IF(RANK(Adj!AO32,Adj!$E32:$BD32)&lt;10,1,0)</f>
        <v>0</v>
      </c>
      <c r="DJ32">
        <f>IF(RANK(Adj!AP32,Adj!$E32:$BD32)&lt;10,1,0)</f>
        <v>0</v>
      </c>
      <c r="DK32">
        <f>IF(RANK(Adj!AQ32,Adj!$E32:$BD32)&lt;10,1,0)</f>
        <v>0</v>
      </c>
      <c r="DL32">
        <f>IF(RANK(Adj!AR32,Adj!$E32:$BD32)&lt;10,1,0)</f>
        <v>0</v>
      </c>
      <c r="DM32">
        <f>IF(RANK(Adj!AS32,Adj!$E32:$BD32)&lt;10,1,0)</f>
        <v>0</v>
      </c>
      <c r="DN32">
        <f>IF(RANK(Adj!AT32,Adj!$E32:$BD32)&lt;10,1,0)</f>
        <v>0</v>
      </c>
      <c r="DO32">
        <f>IF(RANK(Adj!AU32,Adj!$E32:$BD32)&lt;10,1,0)</f>
        <v>0</v>
      </c>
      <c r="DP32">
        <f>IF(RANK(Adj!AV32,Adj!$E32:$BD32)&lt;10,1,0)</f>
        <v>0</v>
      </c>
      <c r="DQ32">
        <f>IF(RANK(Adj!AW32,Adj!$E32:$BD32)&lt;10,1,0)</f>
        <v>0</v>
      </c>
      <c r="DR32">
        <f>IF(RANK(Adj!AX32,Adj!$E32:$BD32)&lt;10,1,0)</f>
        <v>0</v>
      </c>
      <c r="DS32">
        <f>IF(RANK(Adj!AY32,Adj!$E32:$BD32)&lt;10,1,0)</f>
        <v>0</v>
      </c>
      <c r="DT32">
        <f>IF(RANK(Adj!AZ32,Adj!$E32:$BD32)&lt;10,1,0)</f>
        <v>0</v>
      </c>
      <c r="DU32">
        <f>IF(RANK(Adj!BA32,Adj!$E32:$BD32)&lt;10,1,0)</f>
        <v>0</v>
      </c>
      <c r="DV32">
        <f>IF(RANK(Adj!BB32,Adj!$E32:$BD32)&lt;10,1,0)</f>
        <v>0</v>
      </c>
      <c r="DW32">
        <f>IF(RANK(Adj!BC32,Adj!$E32:$BD32)&lt;10,1,0)</f>
        <v>0</v>
      </c>
      <c r="DX32">
        <f>IF(RANK(Adj!BD32,Adj!$E32:$BD32)&lt;10,1,0)</f>
        <v>1</v>
      </c>
      <c r="EK32">
        <f>Grp!E32</f>
        <v>0</v>
      </c>
      <c r="EL32">
        <f>Grp!F32</f>
        <v>0</v>
      </c>
      <c r="EM32">
        <f>Grp!G32</f>
        <v>0</v>
      </c>
      <c r="EN32">
        <f>Grp!H32</f>
        <v>0</v>
      </c>
      <c r="EO32">
        <f>Grp!I32</f>
        <v>0</v>
      </c>
      <c r="EP32">
        <f>Grp!J32</f>
        <v>0</v>
      </c>
      <c r="EQ32">
        <f>Grp!K32</f>
        <v>1</v>
      </c>
      <c r="ER32">
        <f>Grp!L32</f>
        <v>1</v>
      </c>
      <c r="ES32">
        <f>Grp!M32</f>
        <v>0</v>
      </c>
      <c r="ET32">
        <f>Grp!N32</f>
        <v>0</v>
      </c>
      <c r="EU32">
        <f>Grp!O32</f>
        <v>0</v>
      </c>
      <c r="EV32">
        <f>Grp!P32</f>
        <v>0</v>
      </c>
      <c r="EW32">
        <f>Grp!Q32</f>
        <v>1</v>
      </c>
      <c r="EX32">
        <f>Grp!R32</f>
        <v>0</v>
      </c>
      <c r="EY32">
        <f>Grp!S32</f>
        <v>1</v>
      </c>
      <c r="EZ32">
        <f>Grp!T32</f>
        <v>0</v>
      </c>
      <c r="FA32">
        <f>Grp!U32</f>
        <v>1</v>
      </c>
      <c r="FB32">
        <f>Grp!V32</f>
        <v>1</v>
      </c>
      <c r="FC32">
        <f>Grp!W32</f>
        <v>1</v>
      </c>
      <c r="FD32">
        <f>Grp!X32</f>
        <v>0</v>
      </c>
      <c r="FE32">
        <f>Grp!Y32</f>
        <v>0</v>
      </c>
      <c r="FF32">
        <f>Grp!Z32</f>
        <v>0</v>
      </c>
      <c r="FG32">
        <f>Grp!AA32</f>
        <v>1</v>
      </c>
      <c r="FH32">
        <f>Grp!AB32</f>
        <v>0</v>
      </c>
      <c r="FI32">
        <f>Grp!AC32</f>
        <v>0</v>
      </c>
      <c r="FJ32">
        <f>Grp!AD32</f>
        <v>0</v>
      </c>
      <c r="FK32">
        <f>Grp!AE32</f>
        <v>0</v>
      </c>
      <c r="FL32">
        <f>Grp!AF32</f>
        <v>1</v>
      </c>
      <c r="FM32">
        <f>Grp!AG32</f>
        <v>0</v>
      </c>
      <c r="FN32">
        <f>Grp!AH32</f>
        <v>1</v>
      </c>
      <c r="FO32">
        <f>Grp!AI32</f>
        <v>0</v>
      </c>
      <c r="FP32">
        <f>Grp!AJ32</f>
        <v>0</v>
      </c>
      <c r="FQ32">
        <f>Grp!AK32</f>
        <v>1</v>
      </c>
      <c r="FR32">
        <f>Grp!AL32</f>
        <v>1</v>
      </c>
      <c r="FS32">
        <f>Grp!AM32</f>
        <v>0</v>
      </c>
      <c r="FT32">
        <f>Grp!AN32</f>
        <v>0</v>
      </c>
      <c r="FU32">
        <f>Grp!AO32</f>
        <v>0</v>
      </c>
      <c r="FV32">
        <f>Grp!AP32</f>
        <v>0</v>
      </c>
      <c r="FW32">
        <f>Grp!AQ32</f>
        <v>0</v>
      </c>
      <c r="FX32">
        <f>Grp!AR32</f>
        <v>0</v>
      </c>
      <c r="FY32">
        <f>Grp!AS32</f>
        <v>1</v>
      </c>
      <c r="FZ32">
        <f>Grp!AT32</f>
        <v>0</v>
      </c>
      <c r="GA32">
        <f>Grp!AU32</f>
        <v>0</v>
      </c>
      <c r="GB32">
        <f>Grp!AV32</f>
        <v>0</v>
      </c>
      <c r="GC32">
        <f>Grp!AW32</f>
        <v>0</v>
      </c>
      <c r="GD32">
        <f>Grp!AX32</f>
        <v>0</v>
      </c>
      <c r="GE32">
        <f>Grp!AY32</f>
        <v>0</v>
      </c>
      <c r="GF32">
        <f>Grp!AZ32</f>
        <v>1</v>
      </c>
      <c r="GG32">
        <f>Grp!BA32</f>
        <v>0</v>
      </c>
      <c r="GH32">
        <f>Grp!BB32</f>
        <v>0</v>
      </c>
      <c r="GI32">
        <f>Grp!BC32</f>
        <v>1</v>
      </c>
      <c r="GJ32">
        <f>Grp!BD32</f>
        <v>2</v>
      </c>
    </row>
    <row r="33" spans="1:192">
      <c r="A33" s="22">
        <v>31</v>
      </c>
      <c r="B33" t="str">
        <f t="shared" si="0"/>
        <v>Николай Петров</v>
      </c>
      <c r="C33">
        <f>IFERROR(MATCH(B33,Groups!B$1:B$47,0),0)</f>
        <v>24</v>
      </c>
      <c r="D33">
        <f>IFERROR(MATCH(B33,Groups!C$1:C$66,0),0)</f>
        <v>0</v>
      </c>
      <c r="E33" s="3" t="s">
        <v>24</v>
      </c>
      <c r="F33" s="15">
        <v>136</v>
      </c>
      <c r="G33" s="13" t="s">
        <v>638</v>
      </c>
      <c r="H33" s="17"/>
      <c r="I33" s="17"/>
      <c r="J33" s="17"/>
      <c r="K33" s="17"/>
      <c r="L33" s="4">
        <v>20</v>
      </c>
      <c r="M33" s="59"/>
      <c r="N33" s="7">
        <v>20</v>
      </c>
      <c r="O33" s="17"/>
      <c r="P33" s="4"/>
      <c r="Q33" s="17"/>
      <c r="R33" s="17"/>
      <c r="S33" s="17"/>
      <c r="T33" s="17">
        <v>12</v>
      </c>
      <c r="U33" s="59"/>
      <c r="V33" s="7">
        <v>3</v>
      </c>
      <c r="W33" s="17">
        <v>38</v>
      </c>
      <c r="X33" s="7">
        <v>16</v>
      </c>
      <c r="Y33" s="37">
        <v>9</v>
      </c>
      <c r="Z33" s="34">
        <v>13</v>
      </c>
      <c r="AA33" s="74"/>
      <c r="AB33" s="35"/>
      <c r="AC33" s="17"/>
      <c r="AD33" s="17"/>
      <c r="AE33" s="17"/>
      <c r="AF33" s="17"/>
      <c r="AG33" s="4"/>
      <c r="AH33" s="4"/>
      <c r="AI33" s="59"/>
      <c r="AJ33" s="35"/>
      <c r="AK33" s="4">
        <v>17</v>
      </c>
      <c r="AL33" s="4"/>
      <c r="AM33" s="28"/>
      <c r="AN33" s="4"/>
      <c r="AO33" s="35"/>
      <c r="AP33" s="82"/>
      <c r="AQ33" s="17"/>
      <c r="AR33" s="17"/>
      <c r="AS33" s="17"/>
      <c r="AT33" s="17"/>
      <c r="AU33" s="4"/>
      <c r="AV33" s="28">
        <v>4</v>
      </c>
      <c r="AW33" s="34"/>
      <c r="AX33" s="85"/>
      <c r="AY33" s="26"/>
      <c r="AZ33" s="17"/>
      <c r="BA33" s="17"/>
      <c r="BB33" s="17"/>
      <c r="BC33" s="4"/>
      <c r="BD33" s="7"/>
      <c r="BE33" s="17"/>
      <c r="BF33" s="4"/>
      <c r="BG33" s="7"/>
      <c r="BY33">
        <f>IF(RANK(Adj!E33,Adj!$E33:$BD33)&lt;10,1,0)</f>
        <v>0</v>
      </c>
      <c r="BZ33">
        <f>IF(RANK(Adj!F33,Adj!$E33:$BD33)&lt;10,1,0)</f>
        <v>0</v>
      </c>
      <c r="CA33">
        <f>IF(RANK(Adj!G33,Adj!$E33:$BD33)&lt;10,1,0)</f>
        <v>0</v>
      </c>
      <c r="CB33">
        <f>IF(RANK(Adj!H33,Adj!$E33:$BD33)&lt;10,1,0)</f>
        <v>0</v>
      </c>
      <c r="CC33">
        <f>IF(RANK(Adj!I33,Adj!$E33:$BD33)&lt;10,1,0)</f>
        <v>1</v>
      </c>
      <c r="CD33">
        <f>IF(RANK(Adj!J33,Adj!$E33:$BD33)&lt;10,1,0)</f>
        <v>0</v>
      </c>
      <c r="CE33">
        <f>IF(RANK(Adj!K33,Adj!$E33:$BD33)&lt;10,1,0)</f>
        <v>1</v>
      </c>
      <c r="CF33">
        <f>IF(RANK(Adj!L33,Adj!$E33:$BD33)&lt;10,1,0)</f>
        <v>0</v>
      </c>
      <c r="CG33">
        <f>IF(RANK(Adj!M33,Adj!$E33:$BD33)&lt;10,1,0)</f>
        <v>0</v>
      </c>
      <c r="CH33">
        <f>IF(RANK(Adj!N33,Adj!$E33:$BD33)&lt;10,1,0)</f>
        <v>0</v>
      </c>
      <c r="CI33">
        <f>IF(RANK(Adj!O33,Adj!$E33:$BD33)&lt;10,1,0)</f>
        <v>0</v>
      </c>
      <c r="CJ33">
        <f>IF(RANK(Adj!P33,Adj!$E33:$BD33)&lt;10,1,0)</f>
        <v>0</v>
      </c>
      <c r="CK33">
        <f>IF(RANK(Adj!Q33,Adj!$E33:$BD33)&lt;10,1,0)</f>
        <v>1</v>
      </c>
      <c r="CL33">
        <f>IF(RANK(Adj!R33,Adj!$E33:$BD33)&lt;10,1,0)</f>
        <v>0</v>
      </c>
      <c r="CM33">
        <f>IF(RANK(Adj!S33,Adj!$E33:$BD33)&lt;10,1,0)</f>
        <v>0</v>
      </c>
      <c r="CN33">
        <f>IF(RANK(Adj!T33,Adj!$E33:$BD33)&lt;10,1,0)</f>
        <v>1</v>
      </c>
      <c r="CO33">
        <f>IF(RANK(Adj!U33,Adj!$E33:$BD33)&lt;10,1,0)</f>
        <v>1</v>
      </c>
      <c r="CP33">
        <f>IF(RANK(Adj!V33,Adj!$E33:$BD33)&lt;10,1,0)</f>
        <v>0</v>
      </c>
      <c r="CQ33">
        <f>IF(RANK(Adj!W33,Adj!$E33:$BD33)&lt;10,1,0)</f>
        <v>1</v>
      </c>
      <c r="CR33">
        <f>IF(RANK(Adj!X33,Adj!$E33:$BD33)&lt;10,1,0)</f>
        <v>0</v>
      </c>
      <c r="CS33">
        <f>IF(RANK(Adj!Y33,Adj!$E33:$BD33)&lt;10,1,0)</f>
        <v>0</v>
      </c>
      <c r="CT33">
        <f>IF(RANK(Adj!Z33,Adj!$E33:$BD33)&lt;10,1,0)</f>
        <v>0</v>
      </c>
      <c r="CU33">
        <f>IF(RANK(Adj!AA33,Adj!$E33:$BD33)&lt;10,1,0)</f>
        <v>0</v>
      </c>
      <c r="CV33">
        <f>IF(RANK(Adj!AB33,Adj!$E33:$BD33)&lt;10,1,0)</f>
        <v>0</v>
      </c>
      <c r="CW33">
        <f>IF(RANK(Adj!AC33,Adj!$E33:$BD33)&lt;10,1,0)</f>
        <v>0</v>
      </c>
      <c r="CX33">
        <f>IF(RANK(Adj!AD33,Adj!$E33:$BD33)&lt;10,1,0)</f>
        <v>0</v>
      </c>
      <c r="CY33">
        <f>IF(RANK(Adj!AE33,Adj!$E33:$BD33)&lt;10,1,0)</f>
        <v>0</v>
      </c>
      <c r="CZ33">
        <f>IF(RANK(Adj!AF33,Adj!$E33:$BD33)&lt;10,1,0)</f>
        <v>0</v>
      </c>
      <c r="DA33">
        <f>IF(RANK(Adj!AG33,Adj!$E33:$BD33)&lt;10,1,0)</f>
        <v>0</v>
      </c>
      <c r="DB33">
        <f>IF(RANK(Adj!AH33,Adj!$E33:$BD33)&lt;10,1,0)</f>
        <v>1</v>
      </c>
      <c r="DC33">
        <f>IF(RANK(Adj!AI33,Adj!$E33:$BD33)&lt;10,1,0)</f>
        <v>0</v>
      </c>
      <c r="DD33">
        <f>IF(RANK(Adj!AJ33,Adj!$E33:$BD33)&lt;10,1,0)</f>
        <v>0</v>
      </c>
      <c r="DE33">
        <f>IF(RANK(Adj!AK33,Adj!$E33:$BD33)&lt;10,1,0)</f>
        <v>1</v>
      </c>
      <c r="DF33">
        <f>IF(RANK(Adj!AL33,Adj!$E33:$BD33)&lt;10,1,0)</f>
        <v>0</v>
      </c>
      <c r="DG33">
        <f>IF(RANK(Adj!AM33,Adj!$E33:$BD33)&lt;10,1,0)</f>
        <v>0</v>
      </c>
      <c r="DH33">
        <f>IF(RANK(Adj!AN33,Adj!$E33:$BD33)&lt;10,1,0)</f>
        <v>0</v>
      </c>
      <c r="DI33">
        <f>IF(RANK(Adj!AO33,Adj!$E33:$BD33)&lt;10,1,0)</f>
        <v>0</v>
      </c>
      <c r="DJ33">
        <f>IF(RANK(Adj!AP33,Adj!$E33:$BD33)&lt;10,1,0)</f>
        <v>0</v>
      </c>
      <c r="DK33">
        <f>IF(RANK(Adj!AQ33,Adj!$E33:$BD33)&lt;10,1,0)</f>
        <v>0</v>
      </c>
      <c r="DL33">
        <f>IF(RANK(Adj!AR33,Adj!$E33:$BD33)&lt;10,1,0)</f>
        <v>0</v>
      </c>
      <c r="DM33">
        <f>IF(RANK(Adj!AS33,Adj!$E33:$BD33)&lt;10,1,0)</f>
        <v>0</v>
      </c>
      <c r="DN33">
        <f>IF(RANK(Adj!AT33,Adj!$E33:$BD33)&lt;10,1,0)</f>
        <v>0</v>
      </c>
      <c r="DO33">
        <f>IF(RANK(Adj!AU33,Adj!$E33:$BD33)&lt;10,1,0)</f>
        <v>0</v>
      </c>
      <c r="DP33">
        <f>IF(RANK(Adj!AV33,Adj!$E33:$BD33)&lt;10,1,0)</f>
        <v>0</v>
      </c>
      <c r="DQ33">
        <f>IF(RANK(Adj!AW33,Adj!$E33:$BD33)&lt;10,1,0)</f>
        <v>0</v>
      </c>
      <c r="DR33">
        <f>IF(RANK(Adj!AX33,Adj!$E33:$BD33)&lt;10,1,0)</f>
        <v>0</v>
      </c>
      <c r="DS33">
        <f>IF(RANK(Adj!AY33,Adj!$E33:$BD33)&lt;10,1,0)</f>
        <v>0</v>
      </c>
      <c r="DT33">
        <f>IF(RANK(Adj!AZ33,Adj!$E33:$BD33)&lt;10,1,0)</f>
        <v>0</v>
      </c>
      <c r="DU33">
        <f>IF(RANK(Adj!BA33,Adj!$E33:$BD33)&lt;10,1,0)</f>
        <v>0</v>
      </c>
      <c r="DV33">
        <f>IF(RANK(Adj!BB33,Adj!$E33:$BD33)&lt;10,1,0)</f>
        <v>0</v>
      </c>
      <c r="DW33">
        <f>IF(RANK(Adj!BC33,Adj!$E33:$BD33)&lt;10,1,0)</f>
        <v>0</v>
      </c>
      <c r="DX33">
        <f>IF(RANK(Adj!BD33,Adj!$E33:$BD33)&lt;10,1,0)</f>
        <v>1</v>
      </c>
      <c r="EK33">
        <f>Grp!E33</f>
        <v>0</v>
      </c>
      <c r="EL33">
        <f>Grp!F33</f>
        <v>0</v>
      </c>
      <c r="EM33">
        <f>Grp!G33</f>
        <v>0</v>
      </c>
      <c r="EN33">
        <f>Grp!H33</f>
        <v>0</v>
      </c>
      <c r="EO33">
        <f>Grp!I33</f>
        <v>1</v>
      </c>
      <c r="EP33">
        <f>Grp!J33</f>
        <v>0</v>
      </c>
      <c r="EQ33">
        <f>Grp!K33</f>
        <v>2</v>
      </c>
      <c r="ER33">
        <f>Grp!L33</f>
        <v>0</v>
      </c>
      <c r="ES33">
        <f>Grp!M33</f>
        <v>0</v>
      </c>
      <c r="ET33">
        <f>Grp!N33</f>
        <v>0</v>
      </c>
      <c r="EU33">
        <f>Grp!O33</f>
        <v>0</v>
      </c>
      <c r="EV33">
        <f>Grp!P33</f>
        <v>0</v>
      </c>
      <c r="EW33">
        <f>Grp!Q33</f>
        <v>1</v>
      </c>
      <c r="EX33">
        <f>Grp!R33</f>
        <v>0</v>
      </c>
      <c r="EY33">
        <f>Grp!S33</f>
        <v>0</v>
      </c>
      <c r="EZ33">
        <f>Grp!T33</f>
        <v>2</v>
      </c>
      <c r="FA33">
        <f>Grp!U33</f>
        <v>1</v>
      </c>
      <c r="FB33">
        <f>Grp!V33</f>
        <v>1</v>
      </c>
      <c r="FC33">
        <f>Grp!W33</f>
        <v>1</v>
      </c>
      <c r="FD33">
        <f>Grp!X33</f>
        <v>0</v>
      </c>
      <c r="FE33">
        <f>Grp!Y33</f>
        <v>0</v>
      </c>
      <c r="FF33">
        <f>Grp!Z33</f>
        <v>0</v>
      </c>
      <c r="FG33">
        <f>Grp!AA33</f>
        <v>0</v>
      </c>
      <c r="FH33">
        <f>Grp!AB33</f>
        <v>0</v>
      </c>
      <c r="FI33">
        <f>Grp!AC33</f>
        <v>0</v>
      </c>
      <c r="FJ33">
        <f>Grp!AD33</f>
        <v>0</v>
      </c>
      <c r="FK33">
        <f>Grp!AE33</f>
        <v>0</v>
      </c>
      <c r="FL33">
        <f>Grp!AF33</f>
        <v>0</v>
      </c>
      <c r="FM33">
        <f>Grp!AG33</f>
        <v>0</v>
      </c>
      <c r="FN33">
        <f>Grp!AH33</f>
        <v>1</v>
      </c>
      <c r="FO33">
        <f>Grp!AI33</f>
        <v>0</v>
      </c>
      <c r="FP33">
        <f>Grp!AJ33</f>
        <v>0</v>
      </c>
      <c r="FQ33">
        <f>Grp!AK33</f>
        <v>0</v>
      </c>
      <c r="FR33">
        <f>Grp!AL33</f>
        <v>1</v>
      </c>
      <c r="FS33">
        <f>Grp!AM33</f>
        <v>0</v>
      </c>
      <c r="FT33">
        <f>Grp!AN33</f>
        <v>0</v>
      </c>
      <c r="FU33">
        <f>Grp!AO33</f>
        <v>0</v>
      </c>
      <c r="FV33">
        <f>Grp!AP33</f>
        <v>0</v>
      </c>
      <c r="FW33">
        <f>Grp!AQ33</f>
        <v>0</v>
      </c>
      <c r="FX33">
        <f>Grp!AR33</f>
        <v>0</v>
      </c>
      <c r="FY33">
        <f>Grp!AS33</f>
        <v>1</v>
      </c>
      <c r="FZ33">
        <f>Grp!AT33</f>
        <v>0</v>
      </c>
      <c r="GA33">
        <f>Grp!AU33</f>
        <v>0</v>
      </c>
      <c r="GB33">
        <f>Grp!AV33</f>
        <v>0</v>
      </c>
      <c r="GC33">
        <f>Grp!AW33</f>
        <v>0</v>
      </c>
      <c r="GD33">
        <f>Grp!AX33</f>
        <v>0</v>
      </c>
      <c r="GE33">
        <f>Grp!AY33</f>
        <v>0</v>
      </c>
      <c r="GF33">
        <f>Grp!AZ33</f>
        <v>1</v>
      </c>
      <c r="GG33">
        <f>Grp!BA33</f>
        <v>0</v>
      </c>
      <c r="GH33">
        <f>Grp!BB33</f>
        <v>0</v>
      </c>
      <c r="GI33">
        <f>Grp!BC33</f>
        <v>0</v>
      </c>
      <c r="GJ33">
        <f>Grp!BD33</f>
        <v>0</v>
      </c>
    </row>
    <row r="34" spans="1:192">
      <c r="A34" s="22">
        <v>32</v>
      </c>
      <c r="B34" t="str">
        <f t="shared" si="0"/>
        <v>Йосиф Иванов</v>
      </c>
      <c r="C34">
        <f>IFERROR(MATCH(B34,Groups!B$1:B$47,0),0)</f>
        <v>16</v>
      </c>
      <c r="D34">
        <f>IFERROR(MATCH(B34,Groups!C$1:C$66,0),0)</f>
        <v>0</v>
      </c>
      <c r="E34" s="3" t="s">
        <v>65</v>
      </c>
      <c r="F34" s="15">
        <v>131</v>
      </c>
      <c r="G34" s="13" t="s">
        <v>641</v>
      </c>
      <c r="H34" s="17">
        <v>3</v>
      </c>
      <c r="I34" s="17"/>
      <c r="J34" s="17"/>
      <c r="K34" s="17">
        <v>9</v>
      </c>
      <c r="L34" s="4"/>
      <c r="M34" s="59">
        <v>2</v>
      </c>
      <c r="N34" s="7"/>
      <c r="O34" s="17"/>
      <c r="P34" s="4">
        <v>5</v>
      </c>
      <c r="Q34" s="17"/>
      <c r="R34" s="17"/>
      <c r="S34" s="17"/>
      <c r="T34" s="17"/>
      <c r="U34" s="59"/>
      <c r="V34" s="7"/>
      <c r="W34" s="17">
        <v>40</v>
      </c>
      <c r="X34" s="7"/>
      <c r="Y34" s="37"/>
      <c r="Z34" s="34">
        <v>8</v>
      </c>
      <c r="AA34" s="74">
        <v>2</v>
      </c>
      <c r="AB34" s="35"/>
      <c r="AC34" s="17">
        <v>8</v>
      </c>
      <c r="AD34" s="17"/>
      <c r="AE34" s="17"/>
      <c r="AF34" s="17"/>
      <c r="AG34" s="4"/>
      <c r="AH34" s="4"/>
      <c r="AI34" s="59"/>
      <c r="AJ34" s="35">
        <v>8</v>
      </c>
      <c r="AK34" s="4"/>
      <c r="AL34" s="4"/>
      <c r="AM34" s="28"/>
      <c r="AN34" s="4"/>
      <c r="AO34" s="35"/>
      <c r="AP34" s="82"/>
      <c r="AQ34" s="17">
        <v>12</v>
      </c>
      <c r="AR34" s="17"/>
      <c r="AS34" s="17"/>
      <c r="AT34" s="17"/>
      <c r="AU34" s="4">
        <v>4</v>
      </c>
      <c r="AV34" s="28"/>
      <c r="AW34" s="34">
        <v>12</v>
      </c>
      <c r="AX34" s="85">
        <v>16</v>
      </c>
      <c r="AY34" s="26"/>
      <c r="AZ34" s="17">
        <v>3</v>
      </c>
      <c r="BA34" s="17"/>
      <c r="BB34" s="17">
        <v>5</v>
      </c>
      <c r="BC34" s="4"/>
      <c r="BD34" s="7"/>
      <c r="BE34" s="17">
        <v>12</v>
      </c>
      <c r="BF34" s="4"/>
      <c r="BG34" s="7">
        <v>22</v>
      </c>
      <c r="BY34">
        <f>IF(RANK(Adj!E34,Adj!$E34:$BD34)&lt;10,1,0)</f>
        <v>0</v>
      </c>
      <c r="BZ34">
        <f>IF(RANK(Adj!F34,Adj!$E34:$BD34)&lt;10,1,0)</f>
        <v>0</v>
      </c>
      <c r="CA34">
        <f>IF(RANK(Adj!G34,Adj!$E34:$BD34)&lt;10,1,0)</f>
        <v>0</v>
      </c>
      <c r="CB34">
        <f>IF(RANK(Adj!H34,Adj!$E34:$BD34)&lt;10,1,0)</f>
        <v>1</v>
      </c>
      <c r="CC34">
        <f>IF(RANK(Adj!I34,Adj!$E34:$BD34)&lt;10,1,0)</f>
        <v>0</v>
      </c>
      <c r="CD34">
        <f>IF(RANK(Adj!J34,Adj!$E34:$BD34)&lt;10,1,0)</f>
        <v>0</v>
      </c>
      <c r="CE34">
        <f>IF(RANK(Adj!K34,Adj!$E34:$BD34)&lt;10,1,0)</f>
        <v>0</v>
      </c>
      <c r="CF34">
        <f>IF(RANK(Adj!L34,Adj!$E34:$BD34)&lt;10,1,0)</f>
        <v>0</v>
      </c>
      <c r="CG34">
        <f>IF(RANK(Adj!M34,Adj!$E34:$BD34)&lt;10,1,0)</f>
        <v>0</v>
      </c>
      <c r="CH34">
        <f>IF(RANK(Adj!N34,Adj!$E34:$BD34)&lt;10,1,0)</f>
        <v>0</v>
      </c>
      <c r="CI34">
        <f>IF(RANK(Adj!O34,Adj!$E34:$BD34)&lt;10,1,0)</f>
        <v>0</v>
      </c>
      <c r="CJ34">
        <f>IF(RANK(Adj!P34,Adj!$E34:$BD34)&lt;10,1,0)</f>
        <v>0</v>
      </c>
      <c r="CK34">
        <f>IF(RANK(Adj!Q34,Adj!$E34:$BD34)&lt;10,1,0)</f>
        <v>0</v>
      </c>
      <c r="CL34">
        <f>IF(RANK(Adj!R34,Adj!$E34:$BD34)&lt;10,1,0)</f>
        <v>0</v>
      </c>
      <c r="CM34">
        <f>IF(RANK(Adj!S34,Adj!$E34:$BD34)&lt;10,1,0)</f>
        <v>0</v>
      </c>
      <c r="CN34">
        <f>IF(RANK(Adj!T34,Adj!$E34:$BD34)&lt;10,1,0)</f>
        <v>1</v>
      </c>
      <c r="CO34">
        <f>IF(RANK(Adj!U34,Adj!$E34:$BD34)&lt;10,1,0)</f>
        <v>0</v>
      </c>
      <c r="CP34">
        <f>IF(RANK(Adj!V34,Adj!$E34:$BD34)&lt;10,1,0)</f>
        <v>0</v>
      </c>
      <c r="CQ34">
        <f>IF(RANK(Adj!W34,Adj!$E34:$BD34)&lt;10,1,0)</f>
        <v>0</v>
      </c>
      <c r="CR34">
        <f>IF(RANK(Adj!X34,Adj!$E34:$BD34)&lt;10,1,0)</f>
        <v>0</v>
      </c>
      <c r="CS34">
        <f>IF(RANK(Adj!Y34,Adj!$E34:$BD34)&lt;10,1,0)</f>
        <v>0</v>
      </c>
      <c r="CT34">
        <f>IF(RANK(Adj!Z34,Adj!$E34:$BD34)&lt;10,1,0)</f>
        <v>0</v>
      </c>
      <c r="CU34">
        <f>IF(RANK(Adj!AA34,Adj!$E34:$BD34)&lt;10,1,0)</f>
        <v>0</v>
      </c>
      <c r="CV34">
        <f>IF(RANK(Adj!AB34,Adj!$E34:$BD34)&lt;10,1,0)</f>
        <v>0</v>
      </c>
      <c r="CW34">
        <f>IF(RANK(Adj!AC34,Adj!$E34:$BD34)&lt;10,1,0)</f>
        <v>0</v>
      </c>
      <c r="CX34">
        <f>IF(RANK(Adj!AD34,Adj!$E34:$BD34)&lt;10,1,0)</f>
        <v>0</v>
      </c>
      <c r="CY34">
        <f>IF(RANK(Adj!AE34,Adj!$E34:$BD34)&lt;10,1,0)</f>
        <v>0</v>
      </c>
      <c r="CZ34">
        <f>IF(RANK(Adj!AF34,Adj!$E34:$BD34)&lt;10,1,0)</f>
        <v>0</v>
      </c>
      <c r="DA34">
        <f>IF(RANK(Adj!AG34,Adj!$E34:$BD34)&lt;10,1,0)</f>
        <v>1</v>
      </c>
      <c r="DB34">
        <f>IF(RANK(Adj!AH34,Adj!$E34:$BD34)&lt;10,1,0)</f>
        <v>0</v>
      </c>
      <c r="DC34">
        <f>IF(RANK(Adj!AI34,Adj!$E34:$BD34)&lt;10,1,0)</f>
        <v>0</v>
      </c>
      <c r="DD34">
        <f>IF(RANK(Adj!AJ34,Adj!$E34:$BD34)&lt;10,1,0)</f>
        <v>0</v>
      </c>
      <c r="DE34">
        <f>IF(RANK(Adj!AK34,Adj!$E34:$BD34)&lt;10,1,0)</f>
        <v>1</v>
      </c>
      <c r="DF34">
        <f>IF(RANK(Adj!AL34,Adj!$E34:$BD34)&lt;10,1,0)</f>
        <v>0</v>
      </c>
      <c r="DG34">
        <f>IF(RANK(Adj!AM34,Adj!$E34:$BD34)&lt;10,1,0)</f>
        <v>0</v>
      </c>
      <c r="DH34">
        <f>IF(RANK(Adj!AN34,Adj!$E34:$BD34)&lt;10,1,0)</f>
        <v>1</v>
      </c>
      <c r="DI34">
        <f>IF(RANK(Adj!AO34,Adj!$E34:$BD34)&lt;10,1,0)</f>
        <v>0</v>
      </c>
      <c r="DJ34">
        <f>IF(RANK(Adj!AP34,Adj!$E34:$BD34)&lt;10,1,0)</f>
        <v>0</v>
      </c>
      <c r="DK34">
        <f>IF(RANK(Adj!AQ34,Adj!$E34:$BD34)&lt;10,1,0)</f>
        <v>0</v>
      </c>
      <c r="DL34">
        <f>IF(RANK(Adj!AR34,Adj!$E34:$BD34)&lt;10,1,0)</f>
        <v>0</v>
      </c>
      <c r="DM34">
        <f>IF(RANK(Adj!AS34,Adj!$E34:$BD34)&lt;10,1,0)</f>
        <v>0</v>
      </c>
      <c r="DN34">
        <f>IF(RANK(Adj!AT34,Adj!$E34:$BD34)&lt;10,1,0)</f>
        <v>1</v>
      </c>
      <c r="DO34">
        <f>IF(RANK(Adj!AU34,Adj!$E34:$BD34)&lt;10,1,0)</f>
        <v>1</v>
      </c>
      <c r="DP34">
        <f>IF(RANK(Adj!AV34,Adj!$E34:$BD34)&lt;10,1,0)</f>
        <v>0</v>
      </c>
      <c r="DQ34">
        <f>IF(RANK(Adj!AW34,Adj!$E34:$BD34)&lt;10,1,0)</f>
        <v>0</v>
      </c>
      <c r="DR34">
        <f>IF(RANK(Adj!AX34,Adj!$E34:$BD34)&lt;10,1,0)</f>
        <v>0</v>
      </c>
      <c r="DS34">
        <f>IF(RANK(Adj!AY34,Adj!$E34:$BD34)&lt;10,1,0)</f>
        <v>0</v>
      </c>
      <c r="DT34">
        <f>IF(RANK(Adj!AZ34,Adj!$E34:$BD34)&lt;10,1,0)</f>
        <v>0</v>
      </c>
      <c r="DU34">
        <f>IF(RANK(Adj!BA34,Adj!$E34:$BD34)&lt;10,1,0)</f>
        <v>0</v>
      </c>
      <c r="DV34">
        <f>IF(RANK(Adj!BB34,Adj!$E34:$BD34)&lt;10,1,0)</f>
        <v>1</v>
      </c>
      <c r="DW34">
        <f>IF(RANK(Adj!BC34,Adj!$E34:$BD34)&lt;10,1,0)</f>
        <v>0</v>
      </c>
      <c r="DX34">
        <f>IF(RANK(Adj!BD34,Adj!$E34:$BD34)&lt;10,1,0)</f>
        <v>1</v>
      </c>
      <c r="EK34">
        <f>Grp!E34</f>
        <v>0</v>
      </c>
      <c r="EL34">
        <f>Grp!F34</f>
        <v>0</v>
      </c>
      <c r="EM34">
        <f>Grp!G34</f>
        <v>0</v>
      </c>
      <c r="EN34">
        <f>Grp!H34</f>
        <v>1</v>
      </c>
      <c r="EO34">
        <f>Grp!I34</f>
        <v>0</v>
      </c>
      <c r="EP34">
        <f>Grp!J34</f>
        <v>0</v>
      </c>
      <c r="EQ34">
        <f>Grp!K34</f>
        <v>0</v>
      </c>
      <c r="ER34">
        <f>Grp!L34</f>
        <v>0</v>
      </c>
      <c r="ES34">
        <f>Grp!M34</f>
        <v>0</v>
      </c>
      <c r="ET34">
        <f>Grp!N34</f>
        <v>0</v>
      </c>
      <c r="EU34">
        <f>Grp!O34</f>
        <v>0</v>
      </c>
      <c r="EV34">
        <f>Grp!P34</f>
        <v>0</v>
      </c>
      <c r="EW34">
        <f>Grp!Q34</f>
        <v>0</v>
      </c>
      <c r="EX34">
        <f>Grp!R34</f>
        <v>0</v>
      </c>
      <c r="EY34">
        <f>Grp!S34</f>
        <v>0</v>
      </c>
      <c r="EZ34">
        <f>Grp!T34</f>
        <v>3</v>
      </c>
      <c r="FA34">
        <f>Grp!U34</f>
        <v>0</v>
      </c>
      <c r="FB34">
        <f>Grp!V34</f>
        <v>0</v>
      </c>
      <c r="FC34">
        <f>Grp!W34</f>
        <v>1</v>
      </c>
      <c r="FD34">
        <f>Grp!X34</f>
        <v>0</v>
      </c>
      <c r="FE34">
        <f>Grp!Y34</f>
        <v>0</v>
      </c>
      <c r="FF34">
        <f>Grp!Z34</f>
        <v>1</v>
      </c>
      <c r="FG34">
        <f>Grp!AA34</f>
        <v>0</v>
      </c>
      <c r="FH34">
        <f>Grp!AB34</f>
        <v>0</v>
      </c>
      <c r="FI34">
        <f>Grp!AC34</f>
        <v>0</v>
      </c>
      <c r="FJ34">
        <f>Grp!AD34</f>
        <v>0</v>
      </c>
      <c r="FK34">
        <f>Grp!AE34</f>
        <v>0</v>
      </c>
      <c r="FL34">
        <f>Grp!AF34</f>
        <v>0</v>
      </c>
      <c r="FM34">
        <f>Grp!AG34</f>
        <v>1</v>
      </c>
      <c r="FN34">
        <f>Grp!AH34</f>
        <v>0</v>
      </c>
      <c r="FO34">
        <f>Grp!AI34</f>
        <v>0</v>
      </c>
      <c r="FP34">
        <f>Grp!AJ34</f>
        <v>0</v>
      </c>
      <c r="FQ34">
        <f>Grp!AK34</f>
        <v>1</v>
      </c>
      <c r="FR34">
        <f>Grp!AL34</f>
        <v>0</v>
      </c>
      <c r="FS34">
        <f>Grp!AM34</f>
        <v>0</v>
      </c>
      <c r="FT34">
        <f>Grp!AN34</f>
        <v>1</v>
      </c>
      <c r="FU34">
        <f>Grp!AO34</f>
        <v>0</v>
      </c>
      <c r="FV34">
        <f>Grp!AP34</f>
        <v>0</v>
      </c>
      <c r="FW34">
        <f>Grp!AQ34</f>
        <v>0</v>
      </c>
      <c r="FX34">
        <f>Grp!AR34</f>
        <v>0</v>
      </c>
      <c r="FY34">
        <f>Grp!AS34</f>
        <v>0</v>
      </c>
      <c r="FZ34">
        <f>Grp!AT34</f>
        <v>1</v>
      </c>
      <c r="GA34">
        <f>Grp!AU34</f>
        <v>1</v>
      </c>
      <c r="GB34">
        <f>Grp!AV34</f>
        <v>0</v>
      </c>
      <c r="GC34">
        <f>Grp!AW34</f>
        <v>0</v>
      </c>
      <c r="GD34">
        <f>Grp!AX34</f>
        <v>0</v>
      </c>
      <c r="GE34">
        <f>Grp!AY34</f>
        <v>0</v>
      </c>
      <c r="GF34">
        <f>Grp!AZ34</f>
        <v>0</v>
      </c>
      <c r="GG34">
        <f>Grp!BA34</f>
        <v>0</v>
      </c>
      <c r="GH34">
        <f>Grp!BB34</f>
        <v>1</v>
      </c>
      <c r="GI34">
        <f>Grp!BC34</f>
        <v>0</v>
      </c>
      <c r="GJ34">
        <f>Grp!BD34</f>
        <v>2</v>
      </c>
    </row>
    <row r="35" spans="1:192">
      <c r="A35" s="22">
        <v>33</v>
      </c>
      <c r="B35" t="str">
        <f t="shared" si="0"/>
        <v>Борис Панайотов</v>
      </c>
      <c r="C35">
        <f>IFERROR(MATCH(B35,Groups!B$1:B$47,0),0)</f>
        <v>4</v>
      </c>
      <c r="D35">
        <f>IFERROR(MATCH(B35,Groups!C$1:C$66,0),0)</f>
        <v>0</v>
      </c>
      <c r="E35" s="3" t="s">
        <v>23</v>
      </c>
      <c r="F35" s="15">
        <v>124</v>
      </c>
      <c r="G35" s="13" t="s">
        <v>642</v>
      </c>
      <c r="H35" s="17"/>
      <c r="I35" s="17"/>
      <c r="J35" s="17"/>
      <c r="K35" s="17"/>
      <c r="L35" s="4">
        <v>2</v>
      </c>
      <c r="M35" s="59"/>
      <c r="N35" s="7"/>
      <c r="O35" s="17"/>
      <c r="P35" s="4"/>
      <c r="Q35" s="17"/>
      <c r="R35" s="17"/>
      <c r="S35" s="17"/>
      <c r="T35" s="17"/>
      <c r="U35" s="59"/>
      <c r="V35" s="7"/>
      <c r="W35" s="17"/>
      <c r="X35" s="7"/>
      <c r="Y35" s="37"/>
      <c r="Z35" s="34"/>
      <c r="AA35" s="74"/>
      <c r="AB35" s="35"/>
      <c r="AC35" s="17"/>
      <c r="AD35" s="17"/>
      <c r="AE35" s="17">
        <v>7</v>
      </c>
      <c r="AF35" s="17"/>
      <c r="AG35" s="4"/>
      <c r="AH35" s="4"/>
      <c r="AI35" s="59">
        <v>36</v>
      </c>
      <c r="AJ35" s="35"/>
      <c r="AK35" s="4">
        <v>18</v>
      </c>
      <c r="AL35" s="4"/>
      <c r="AM35" s="28"/>
      <c r="AN35" s="4">
        <v>23</v>
      </c>
      <c r="AO35" s="35"/>
      <c r="AP35" s="82"/>
      <c r="AQ35" s="17"/>
      <c r="AR35" s="17"/>
      <c r="AS35" s="17"/>
      <c r="AT35" s="17"/>
      <c r="AU35" s="4"/>
      <c r="AV35" s="28">
        <v>2</v>
      </c>
      <c r="AW35" s="34"/>
      <c r="AX35" s="85"/>
      <c r="AY35" s="26"/>
      <c r="AZ35" s="17"/>
      <c r="BA35" s="17"/>
      <c r="BB35" s="17">
        <v>8</v>
      </c>
      <c r="BC35" s="4"/>
      <c r="BD35" s="7"/>
      <c r="BE35" s="17"/>
      <c r="BF35" s="4">
        <v>3</v>
      </c>
      <c r="BG35" s="7">
        <v>25</v>
      </c>
      <c r="BY35">
        <f>IF(RANK(Adj!E35,Adj!$E35:$BD35)&lt;10,1,0)</f>
        <v>0</v>
      </c>
      <c r="BZ35">
        <f>IF(RANK(Adj!F35,Adj!$E35:$BD35)&lt;10,1,0)</f>
        <v>0</v>
      </c>
      <c r="CA35">
        <f>IF(RANK(Adj!G35,Adj!$E35:$BD35)&lt;10,1,0)</f>
        <v>0</v>
      </c>
      <c r="CB35">
        <f>IF(RANK(Adj!H35,Adj!$E35:$BD35)&lt;10,1,0)</f>
        <v>0</v>
      </c>
      <c r="CC35">
        <f>IF(RANK(Adj!I35,Adj!$E35:$BD35)&lt;10,1,0)</f>
        <v>1</v>
      </c>
      <c r="CD35">
        <f>IF(RANK(Adj!J35,Adj!$E35:$BD35)&lt;10,1,0)</f>
        <v>0</v>
      </c>
      <c r="CE35">
        <f>IF(RANK(Adj!K35,Adj!$E35:$BD35)&lt;10,1,0)</f>
        <v>0</v>
      </c>
      <c r="CF35">
        <f>IF(RANK(Adj!L35,Adj!$E35:$BD35)&lt;10,1,0)</f>
        <v>0</v>
      </c>
      <c r="CG35">
        <f>IF(RANK(Adj!M35,Adj!$E35:$BD35)&lt;10,1,0)</f>
        <v>0</v>
      </c>
      <c r="CH35">
        <f>IF(RANK(Adj!N35,Adj!$E35:$BD35)&lt;10,1,0)</f>
        <v>0</v>
      </c>
      <c r="CI35">
        <f>IF(RANK(Adj!O35,Adj!$E35:$BD35)&lt;10,1,0)</f>
        <v>0</v>
      </c>
      <c r="CJ35">
        <f>IF(RANK(Adj!P35,Adj!$E35:$BD35)&lt;10,1,0)</f>
        <v>0</v>
      </c>
      <c r="CK35">
        <f>IF(RANK(Adj!Q35,Adj!$E35:$BD35)&lt;10,1,0)</f>
        <v>0</v>
      </c>
      <c r="CL35">
        <f>IF(RANK(Adj!R35,Adj!$E35:$BD35)&lt;10,1,0)</f>
        <v>0</v>
      </c>
      <c r="CM35">
        <f>IF(RANK(Adj!S35,Adj!$E35:$BD35)&lt;10,1,0)</f>
        <v>0</v>
      </c>
      <c r="CN35">
        <f>IF(RANK(Adj!T35,Adj!$E35:$BD35)&lt;10,1,0)</f>
        <v>0</v>
      </c>
      <c r="CO35">
        <f>IF(RANK(Adj!U35,Adj!$E35:$BD35)&lt;10,1,0)</f>
        <v>0</v>
      </c>
      <c r="CP35">
        <f>IF(RANK(Adj!V35,Adj!$E35:$BD35)&lt;10,1,0)</f>
        <v>0</v>
      </c>
      <c r="CQ35">
        <f>IF(RANK(Adj!W35,Adj!$E35:$BD35)&lt;10,1,0)</f>
        <v>0</v>
      </c>
      <c r="CR35">
        <f>IF(RANK(Adj!X35,Adj!$E35:$BD35)&lt;10,1,0)</f>
        <v>0</v>
      </c>
      <c r="CS35">
        <f>IF(RANK(Adj!Y35,Adj!$E35:$BD35)&lt;10,1,0)</f>
        <v>0</v>
      </c>
      <c r="CT35">
        <f>IF(RANK(Adj!Z35,Adj!$E35:$BD35)&lt;10,1,0)</f>
        <v>0</v>
      </c>
      <c r="CU35">
        <f>IF(RANK(Adj!AA35,Adj!$E35:$BD35)&lt;10,1,0)</f>
        <v>0</v>
      </c>
      <c r="CV35">
        <f>IF(RANK(Adj!AB35,Adj!$E35:$BD35)&lt;10,1,0)</f>
        <v>1</v>
      </c>
      <c r="CW35">
        <f>IF(RANK(Adj!AC35,Adj!$E35:$BD35)&lt;10,1,0)</f>
        <v>0</v>
      </c>
      <c r="CX35">
        <f>IF(RANK(Adj!AD35,Adj!$E35:$BD35)&lt;10,1,0)</f>
        <v>0</v>
      </c>
      <c r="CY35">
        <f>IF(RANK(Adj!AE35,Adj!$E35:$BD35)&lt;10,1,0)</f>
        <v>0</v>
      </c>
      <c r="CZ35">
        <f>IF(RANK(Adj!AF35,Adj!$E35:$BD35)&lt;10,1,0)</f>
        <v>1</v>
      </c>
      <c r="DA35">
        <f>IF(RANK(Adj!AG35,Adj!$E35:$BD35)&lt;10,1,0)</f>
        <v>0</v>
      </c>
      <c r="DB35">
        <f>IF(RANK(Adj!AH35,Adj!$E35:$BD35)&lt;10,1,0)</f>
        <v>1</v>
      </c>
      <c r="DC35">
        <f>IF(RANK(Adj!AI35,Adj!$E35:$BD35)&lt;10,1,0)</f>
        <v>0</v>
      </c>
      <c r="DD35">
        <f>IF(RANK(Adj!AJ35,Adj!$E35:$BD35)&lt;10,1,0)</f>
        <v>0</v>
      </c>
      <c r="DE35">
        <f>IF(RANK(Adj!AK35,Adj!$E35:$BD35)&lt;10,1,0)</f>
        <v>1</v>
      </c>
      <c r="DF35">
        <f>IF(RANK(Adj!AL35,Adj!$E35:$BD35)&lt;10,1,0)</f>
        <v>0</v>
      </c>
      <c r="DG35">
        <f>IF(RANK(Adj!AM35,Adj!$E35:$BD35)&lt;10,1,0)</f>
        <v>0</v>
      </c>
      <c r="DH35">
        <f>IF(RANK(Adj!AN35,Adj!$E35:$BD35)&lt;10,1,0)</f>
        <v>0</v>
      </c>
      <c r="DI35">
        <f>IF(RANK(Adj!AO35,Adj!$E35:$BD35)&lt;10,1,0)</f>
        <v>0</v>
      </c>
      <c r="DJ35">
        <f>IF(RANK(Adj!AP35,Adj!$E35:$BD35)&lt;10,1,0)</f>
        <v>0</v>
      </c>
      <c r="DK35">
        <f>IF(RANK(Adj!AQ35,Adj!$E35:$BD35)&lt;10,1,0)</f>
        <v>0</v>
      </c>
      <c r="DL35">
        <f>IF(RANK(Adj!AR35,Adj!$E35:$BD35)&lt;10,1,0)</f>
        <v>0</v>
      </c>
      <c r="DM35">
        <f>IF(RANK(Adj!AS35,Adj!$E35:$BD35)&lt;10,1,0)</f>
        <v>1</v>
      </c>
      <c r="DN35">
        <f>IF(RANK(Adj!AT35,Adj!$E35:$BD35)&lt;10,1,0)</f>
        <v>0</v>
      </c>
      <c r="DO35">
        <f>IF(RANK(Adj!AU35,Adj!$E35:$BD35)&lt;10,1,0)</f>
        <v>0</v>
      </c>
      <c r="DP35">
        <f>IF(RANK(Adj!AV35,Adj!$E35:$BD35)&lt;10,1,0)</f>
        <v>0</v>
      </c>
      <c r="DQ35">
        <f>IF(RANK(Adj!AW35,Adj!$E35:$BD35)&lt;10,1,0)</f>
        <v>0</v>
      </c>
      <c r="DR35">
        <f>IF(RANK(Adj!AX35,Adj!$E35:$BD35)&lt;10,1,0)</f>
        <v>0</v>
      </c>
      <c r="DS35">
        <f>IF(RANK(Adj!AY35,Adj!$E35:$BD35)&lt;10,1,0)</f>
        <v>1</v>
      </c>
      <c r="DT35">
        <f>IF(RANK(Adj!AZ35,Adj!$E35:$BD35)&lt;10,1,0)</f>
        <v>0</v>
      </c>
      <c r="DU35">
        <f>IF(RANK(Adj!BA35,Adj!$E35:$BD35)&lt;10,1,0)</f>
        <v>0</v>
      </c>
      <c r="DV35">
        <f>IF(RANK(Adj!BB35,Adj!$E35:$BD35)&lt;10,1,0)</f>
        <v>0</v>
      </c>
      <c r="DW35">
        <f>IF(RANK(Adj!BC35,Adj!$E35:$BD35)&lt;10,1,0)</f>
        <v>1</v>
      </c>
      <c r="DX35">
        <f>IF(RANK(Adj!BD35,Adj!$E35:$BD35)&lt;10,1,0)</f>
        <v>1</v>
      </c>
      <c r="EK35">
        <f>Grp!E35</f>
        <v>0</v>
      </c>
      <c r="EL35">
        <f>Grp!F35</f>
        <v>0</v>
      </c>
      <c r="EM35">
        <f>Grp!G35</f>
        <v>0</v>
      </c>
      <c r="EN35">
        <f>Grp!H35</f>
        <v>0</v>
      </c>
      <c r="EO35">
        <f>Grp!I35</f>
        <v>1</v>
      </c>
      <c r="EP35">
        <f>Grp!J35</f>
        <v>0</v>
      </c>
      <c r="EQ35">
        <f>Grp!K35</f>
        <v>0</v>
      </c>
      <c r="ER35">
        <f>Grp!L35</f>
        <v>0</v>
      </c>
      <c r="ES35">
        <f>Grp!M35</f>
        <v>0</v>
      </c>
      <c r="ET35">
        <f>Grp!N35</f>
        <v>0</v>
      </c>
      <c r="EU35">
        <f>Grp!O35</f>
        <v>0</v>
      </c>
      <c r="EV35">
        <f>Grp!P35</f>
        <v>0</v>
      </c>
      <c r="EW35">
        <f>Grp!Q35</f>
        <v>0</v>
      </c>
      <c r="EX35">
        <f>Grp!R35</f>
        <v>0</v>
      </c>
      <c r="EY35">
        <f>Grp!S35</f>
        <v>0</v>
      </c>
      <c r="EZ35">
        <f>Grp!T35</f>
        <v>0</v>
      </c>
      <c r="FA35">
        <f>Grp!U35</f>
        <v>0</v>
      </c>
      <c r="FB35">
        <f>Grp!V35</f>
        <v>0</v>
      </c>
      <c r="FC35">
        <f>Grp!W35</f>
        <v>0</v>
      </c>
      <c r="FD35">
        <f>Grp!X35</f>
        <v>0</v>
      </c>
      <c r="FE35">
        <f>Grp!Y35</f>
        <v>0</v>
      </c>
      <c r="FF35">
        <f>Grp!Z35</f>
        <v>0</v>
      </c>
      <c r="FG35">
        <f>Grp!AA35</f>
        <v>0</v>
      </c>
      <c r="FH35">
        <f>Grp!AB35</f>
        <v>0</v>
      </c>
      <c r="FI35">
        <f>Grp!AC35</f>
        <v>0</v>
      </c>
      <c r="FJ35">
        <f>Grp!AD35</f>
        <v>0</v>
      </c>
      <c r="FK35">
        <f>Grp!AE35</f>
        <v>0</v>
      </c>
      <c r="FL35">
        <f>Grp!AF35</f>
        <v>2</v>
      </c>
      <c r="FM35">
        <f>Grp!AG35</f>
        <v>0</v>
      </c>
      <c r="FN35">
        <f>Grp!AH35</f>
        <v>1</v>
      </c>
      <c r="FO35">
        <f>Grp!AI35</f>
        <v>0</v>
      </c>
      <c r="FP35">
        <f>Grp!AJ35</f>
        <v>0</v>
      </c>
      <c r="FQ35">
        <f>Grp!AK35</f>
        <v>2</v>
      </c>
      <c r="FR35">
        <f>Grp!AL35</f>
        <v>0</v>
      </c>
      <c r="FS35">
        <f>Grp!AM35</f>
        <v>0</v>
      </c>
      <c r="FT35">
        <f>Grp!AN35</f>
        <v>0</v>
      </c>
      <c r="FU35">
        <f>Grp!AO35</f>
        <v>0</v>
      </c>
      <c r="FV35">
        <f>Grp!AP35</f>
        <v>0</v>
      </c>
      <c r="FW35">
        <f>Grp!AQ35</f>
        <v>0</v>
      </c>
      <c r="FX35">
        <f>Grp!AR35</f>
        <v>0</v>
      </c>
      <c r="FY35">
        <f>Grp!AS35</f>
        <v>1</v>
      </c>
      <c r="FZ35">
        <f>Grp!AT35</f>
        <v>0</v>
      </c>
      <c r="GA35">
        <f>Grp!AU35</f>
        <v>0</v>
      </c>
      <c r="GB35">
        <f>Grp!AV35</f>
        <v>0</v>
      </c>
      <c r="GC35">
        <f>Grp!AW35</f>
        <v>0</v>
      </c>
      <c r="GD35">
        <f>Grp!AX35</f>
        <v>0</v>
      </c>
      <c r="GE35">
        <f>Grp!AY35</f>
        <v>1</v>
      </c>
      <c r="GF35">
        <f>Grp!AZ35</f>
        <v>0</v>
      </c>
      <c r="GG35">
        <f>Grp!BA35</f>
        <v>0</v>
      </c>
      <c r="GH35">
        <f>Grp!BB35</f>
        <v>0</v>
      </c>
      <c r="GI35">
        <f>Grp!BC35</f>
        <v>1</v>
      </c>
      <c r="GJ35">
        <f>Grp!BD35</f>
        <v>2</v>
      </c>
    </row>
    <row r="36" spans="1:192">
      <c r="A36" s="22">
        <v>34</v>
      </c>
      <c r="B36" t="str">
        <f t="shared" si="0"/>
        <v>Свилен Кръстев</v>
      </c>
      <c r="C36">
        <f>IFERROR(MATCH(B36,Groups!B$1:B$47,0),0)</f>
        <v>0</v>
      </c>
      <c r="D36">
        <f>IFERROR(MATCH(B36,Groups!C$1:C$66,0),0)</f>
        <v>46</v>
      </c>
      <c r="E36" s="3" t="s">
        <v>53</v>
      </c>
      <c r="F36" s="15">
        <v>115</v>
      </c>
      <c r="G36" s="13" t="s">
        <v>643</v>
      </c>
      <c r="H36" s="17"/>
      <c r="I36" s="17"/>
      <c r="J36" s="17">
        <v>7</v>
      </c>
      <c r="K36" s="17">
        <v>12</v>
      </c>
      <c r="L36" s="4"/>
      <c r="M36" s="59"/>
      <c r="N36" s="7">
        <v>12</v>
      </c>
      <c r="O36" s="17"/>
      <c r="P36" s="4">
        <v>9</v>
      </c>
      <c r="Q36" s="17"/>
      <c r="R36" s="17"/>
      <c r="S36" s="17"/>
      <c r="T36" s="17"/>
      <c r="U36" s="59">
        <v>2</v>
      </c>
      <c r="V36" s="7">
        <v>5</v>
      </c>
      <c r="W36" s="17">
        <v>16</v>
      </c>
      <c r="X36" s="7"/>
      <c r="Y36" s="37"/>
      <c r="Z36" s="34">
        <v>15</v>
      </c>
      <c r="AA36" s="74"/>
      <c r="AB36" s="35"/>
      <c r="AC36" s="17"/>
      <c r="AD36" s="17"/>
      <c r="AE36" s="17"/>
      <c r="AF36" s="17"/>
      <c r="AG36" s="4"/>
      <c r="AH36" s="4"/>
      <c r="AI36" s="59"/>
      <c r="AJ36" s="35">
        <v>4</v>
      </c>
      <c r="AK36" s="4"/>
      <c r="AL36" s="4"/>
      <c r="AM36" s="28"/>
      <c r="AN36" s="4">
        <v>10</v>
      </c>
      <c r="AO36" s="35"/>
      <c r="AP36" s="82"/>
      <c r="AQ36" s="17">
        <v>3</v>
      </c>
      <c r="AR36" s="17"/>
      <c r="AS36" s="17"/>
      <c r="AT36" s="17">
        <v>7</v>
      </c>
      <c r="AU36" s="4">
        <v>2</v>
      </c>
      <c r="AV36" s="28"/>
      <c r="AW36" s="34"/>
      <c r="AX36" s="85">
        <v>10</v>
      </c>
      <c r="AY36" s="26"/>
      <c r="AZ36" s="17">
        <v>12</v>
      </c>
      <c r="BA36" s="17"/>
      <c r="BB36" s="17"/>
      <c r="BC36" s="4"/>
      <c r="BD36" s="7"/>
      <c r="BE36" s="17"/>
      <c r="BF36" s="4"/>
      <c r="BG36" s="7">
        <v>19</v>
      </c>
      <c r="BY36">
        <f>IF(RANK(Adj!E36,Adj!$E36:$BD36)&lt;10,1,0)</f>
        <v>0</v>
      </c>
      <c r="BZ36">
        <f>IF(RANK(Adj!F36,Adj!$E36:$BD36)&lt;10,1,0)</f>
        <v>0</v>
      </c>
      <c r="CA36">
        <f>IF(RANK(Adj!G36,Adj!$E36:$BD36)&lt;10,1,0)</f>
        <v>0</v>
      </c>
      <c r="CB36">
        <f>IF(RANK(Adj!H36,Adj!$E36:$BD36)&lt;10,1,0)</f>
        <v>1</v>
      </c>
      <c r="CC36">
        <f>IF(RANK(Adj!I36,Adj!$E36:$BD36)&lt;10,1,0)</f>
        <v>0</v>
      </c>
      <c r="CD36">
        <f>IF(RANK(Adj!J36,Adj!$E36:$BD36)&lt;10,1,0)</f>
        <v>0</v>
      </c>
      <c r="CE36">
        <f>IF(RANK(Adj!K36,Adj!$E36:$BD36)&lt;10,1,0)</f>
        <v>1</v>
      </c>
      <c r="CF36">
        <f>IF(RANK(Adj!L36,Adj!$E36:$BD36)&lt;10,1,0)</f>
        <v>0</v>
      </c>
      <c r="CG36">
        <f>IF(RANK(Adj!M36,Adj!$E36:$BD36)&lt;10,1,0)</f>
        <v>1</v>
      </c>
      <c r="CH36">
        <f>IF(RANK(Adj!N36,Adj!$E36:$BD36)&lt;10,1,0)</f>
        <v>0</v>
      </c>
      <c r="CI36">
        <f>IF(RANK(Adj!O36,Adj!$E36:$BD36)&lt;10,1,0)</f>
        <v>0</v>
      </c>
      <c r="CJ36">
        <f>IF(RANK(Adj!P36,Adj!$E36:$BD36)&lt;10,1,0)</f>
        <v>0</v>
      </c>
      <c r="CK36">
        <f>IF(RANK(Adj!Q36,Adj!$E36:$BD36)&lt;10,1,0)</f>
        <v>0</v>
      </c>
      <c r="CL36">
        <f>IF(RANK(Adj!R36,Adj!$E36:$BD36)&lt;10,1,0)</f>
        <v>0</v>
      </c>
      <c r="CM36">
        <f>IF(RANK(Adj!S36,Adj!$E36:$BD36)&lt;10,1,0)</f>
        <v>0</v>
      </c>
      <c r="CN36">
        <f>IF(RANK(Adj!T36,Adj!$E36:$BD36)&lt;10,1,0)</f>
        <v>1</v>
      </c>
      <c r="CO36">
        <f>IF(RANK(Adj!U36,Adj!$E36:$BD36)&lt;10,1,0)</f>
        <v>0</v>
      </c>
      <c r="CP36">
        <f>IF(RANK(Adj!V36,Adj!$E36:$BD36)&lt;10,1,0)</f>
        <v>0</v>
      </c>
      <c r="CQ36">
        <f>IF(RANK(Adj!W36,Adj!$E36:$BD36)&lt;10,1,0)</f>
        <v>1</v>
      </c>
      <c r="CR36">
        <f>IF(RANK(Adj!X36,Adj!$E36:$BD36)&lt;10,1,0)</f>
        <v>0</v>
      </c>
      <c r="CS36">
        <f>IF(RANK(Adj!Y36,Adj!$E36:$BD36)&lt;10,1,0)</f>
        <v>0</v>
      </c>
      <c r="CT36">
        <f>IF(RANK(Adj!Z36,Adj!$E36:$BD36)&lt;10,1,0)</f>
        <v>0</v>
      </c>
      <c r="CU36">
        <f>IF(RANK(Adj!AA36,Adj!$E36:$BD36)&lt;10,1,0)</f>
        <v>0</v>
      </c>
      <c r="CV36">
        <f>IF(RANK(Adj!AB36,Adj!$E36:$BD36)&lt;10,1,0)</f>
        <v>0</v>
      </c>
      <c r="CW36">
        <f>IF(RANK(Adj!AC36,Adj!$E36:$BD36)&lt;10,1,0)</f>
        <v>0</v>
      </c>
      <c r="CX36">
        <f>IF(RANK(Adj!AD36,Adj!$E36:$BD36)&lt;10,1,0)</f>
        <v>0</v>
      </c>
      <c r="CY36">
        <f>IF(RANK(Adj!AE36,Adj!$E36:$BD36)&lt;10,1,0)</f>
        <v>0</v>
      </c>
      <c r="CZ36">
        <f>IF(RANK(Adj!AF36,Adj!$E36:$BD36)&lt;10,1,0)</f>
        <v>0</v>
      </c>
      <c r="DA36">
        <f>IF(RANK(Adj!AG36,Adj!$E36:$BD36)&lt;10,1,0)</f>
        <v>0</v>
      </c>
      <c r="DB36">
        <f>IF(RANK(Adj!AH36,Adj!$E36:$BD36)&lt;10,1,0)</f>
        <v>0</v>
      </c>
      <c r="DC36">
        <f>IF(RANK(Adj!AI36,Adj!$E36:$BD36)&lt;10,1,0)</f>
        <v>0</v>
      </c>
      <c r="DD36">
        <f>IF(RANK(Adj!AJ36,Adj!$E36:$BD36)&lt;10,1,0)</f>
        <v>0</v>
      </c>
      <c r="DE36">
        <f>IF(RANK(Adj!AK36,Adj!$E36:$BD36)&lt;10,1,0)</f>
        <v>1</v>
      </c>
      <c r="DF36">
        <f>IF(RANK(Adj!AL36,Adj!$E36:$BD36)&lt;10,1,0)</f>
        <v>0</v>
      </c>
      <c r="DG36">
        <f>IF(RANK(Adj!AM36,Adj!$E36:$BD36)&lt;10,1,0)</f>
        <v>0</v>
      </c>
      <c r="DH36">
        <f>IF(RANK(Adj!AN36,Adj!$E36:$BD36)&lt;10,1,0)</f>
        <v>0</v>
      </c>
      <c r="DI36">
        <f>IF(RANK(Adj!AO36,Adj!$E36:$BD36)&lt;10,1,0)</f>
        <v>0</v>
      </c>
      <c r="DJ36">
        <f>IF(RANK(Adj!AP36,Adj!$E36:$BD36)&lt;10,1,0)</f>
        <v>0</v>
      </c>
      <c r="DK36">
        <f>IF(RANK(Adj!AQ36,Adj!$E36:$BD36)&lt;10,1,0)</f>
        <v>0</v>
      </c>
      <c r="DL36">
        <f>IF(RANK(Adj!AR36,Adj!$E36:$BD36)&lt;10,1,0)</f>
        <v>0</v>
      </c>
      <c r="DM36">
        <f>IF(RANK(Adj!AS36,Adj!$E36:$BD36)&lt;10,1,0)</f>
        <v>0</v>
      </c>
      <c r="DN36">
        <f>IF(RANK(Adj!AT36,Adj!$E36:$BD36)&lt;10,1,0)</f>
        <v>0</v>
      </c>
      <c r="DO36">
        <f>IF(RANK(Adj!AU36,Adj!$E36:$BD36)&lt;10,1,0)</f>
        <v>1</v>
      </c>
      <c r="DP36">
        <f>IF(RANK(Adj!AV36,Adj!$E36:$BD36)&lt;10,1,0)</f>
        <v>0</v>
      </c>
      <c r="DQ36">
        <f>IF(RANK(Adj!AW36,Adj!$E36:$BD36)&lt;10,1,0)</f>
        <v>1</v>
      </c>
      <c r="DR36">
        <f>IF(RANK(Adj!AX36,Adj!$E36:$BD36)&lt;10,1,0)</f>
        <v>0</v>
      </c>
      <c r="DS36">
        <f>IF(RANK(Adj!AY36,Adj!$E36:$BD36)&lt;10,1,0)</f>
        <v>0</v>
      </c>
      <c r="DT36">
        <f>IF(RANK(Adj!AZ36,Adj!$E36:$BD36)&lt;10,1,0)</f>
        <v>0</v>
      </c>
      <c r="DU36">
        <f>IF(RANK(Adj!BA36,Adj!$E36:$BD36)&lt;10,1,0)</f>
        <v>0</v>
      </c>
      <c r="DV36">
        <f>IF(RANK(Adj!BB36,Adj!$E36:$BD36)&lt;10,1,0)</f>
        <v>0</v>
      </c>
      <c r="DW36">
        <f>IF(RANK(Adj!BC36,Adj!$E36:$BD36)&lt;10,1,0)</f>
        <v>0</v>
      </c>
      <c r="DX36">
        <f>IF(RANK(Adj!BD36,Adj!$E36:$BD36)&lt;10,1,0)</f>
        <v>1</v>
      </c>
      <c r="EK36">
        <f>Grp!E36</f>
        <v>0</v>
      </c>
      <c r="EL36">
        <f>Grp!F36</f>
        <v>0</v>
      </c>
      <c r="EM36">
        <f>Grp!G36</f>
        <v>0</v>
      </c>
      <c r="EN36">
        <f>Grp!H36</f>
        <v>1</v>
      </c>
      <c r="EO36">
        <f>Grp!I36</f>
        <v>0</v>
      </c>
      <c r="EP36">
        <f>Grp!J36</f>
        <v>0</v>
      </c>
      <c r="EQ36">
        <f>Grp!K36</f>
        <v>1</v>
      </c>
      <c r="ER36">
        <f>Grp!L36</f>
        <v>0</v>
      </c>
      <c r="ES36">
        <f>Grp!M36</f>
        <v>1</v>
      </c>
      <c r="ET36">
        <f>Grp!N36</f>
        <v>0</v>
      </c>
      <c r="EU36">
        <f>Grp!O36</f>
        <v>0</v>
      </c>
      <c r="EV36">
        <f>Grp!P36</f>
        <v>0</v>
      </c>
      <c r="EW36">
        <f>Grp!Q36</f>
        <v>0</v>
      </c>
      <c r="EX36">
        <f>Grp!R36</f>
        <v>0</v>
      </c>
      <c r="EY36">
        <f>Grp!S36</f>
        <v>1</v>
      </c>
      <c r="EZ36">
        <f>Grp!T36</f>
        <v>1</v>
      </c>
      <c r="FA36">
        <f>Grp!U36</f>
        <v>0</v>
      </c>
      <c r="FB36">
        <f>Grp!V36</f>
        <v>0</v>
      </c>
      <c r="FC36">
        <f>Grp!W36</f>
        <v>1</v>
      </c>
      <c r="FD36">
        <f>Grp!X36</f>
        <v>0</v>
      </c>
      <c r="FE36">
        <f>Grp!Y36</f>
        <v>0</v>
      </c>
      <c r="FF36">
        <f>Grp!Z36</f>
        <v>0</v>
      </c>
      <c r="FG36">
        <f>Grp!AA36</f>
        <v>0</v>
      </c>
      <c r="FH36">
        <f>Grp!AB36</f>
        <v>0</v>
      </c>
      <c r="FI36">
        <f>Grp!AC36</f>
        <v>0</v>
      </c>
      <c r="FJ36">
        <f>Grp!AD36</f>
        <v>0</v>
      </c>
      <c r="FK36">
        <f>Grp!AE36</f>
        <v>0</v>
      </c>
      <c r="FL36">
        <f>Grp!AF36</f>
        <v>0</v>
      </c>
      <c r="FM36">
        <f>Grp!AG36</f>
        <v>0</v>
      </c>
      <c r="FN36">
        <f>Grp!AH36</f>
        <v>0</v>
      </c>
      <c r="FO36">
        <f>Grp!AI36</f>
        <v>0</v>
      </c>
      <c r="FP36">
        <f>Grp!AJ36</f>
        <v>0</v>
      </c>
      <c r="FQ36">
        <f>Grp!AK36</f>
        <v>1</v>
      </c>
      <c r="FR36">
        <f>Grp!AL36</f>
        <v>0</v>
      </c>
      <c r="FS36">
        <f>Grp!AM36</f>
        <v>0</v>
      </c>
      <c r="FT36">
        <f>Grp!AN36</f>
        <v>0</v>
      </c>
      <c r="FU36">
        <f>Grp!AO36</f>
        <v>0</v>
      </c>
      <c r="FV36">
        <f>Grp!AP36</f>
        <v>0</v>
      </c>
      <c r="FW36">
        <f>Grp!AQ36</f>
        <v>0</v>
      </c>
      <c r="FX36">
        <f>Grp!AR36</f>
        <v>0</v>
      </c>
      <c r="FY36">
        <f>Grp!AS36</f>
        <v>0</v>
      </c>
      <c r="FZ36">
        <f>Grp!AT36</f>
        <v>0</v>
      </c>
      <c r="GA36">
        <f>Grp!AU36</f>
        <v>1</v>
      </c>
      <c r="GB36">
        <f>Grp!AV36</f>
        <v>0</v>
      </c>
      <c r="GC36">
        <f>Grp!AW36</f>
        <v>1</v>
      </c>
      <c r="GD36">
        <f>Grp!AX36</f>
        <v>0</v>
      </c>
      <c r="GE36">
        <f>Grp!AY36</f>
        <v>0</v>
      </c>
      <c r="GF36">
        <f>Grp!AZ36</f>
        <v>0</v>
      </c>
      <c r="GG36">
        <f>Grp!BA36</f>
        <v>0</v>
      </c>
      <c r="GH36">
        <f>Grp!BB36</f>
        <v>0</v>
      </c>
      <c r="GI36">
        <f>Grp!BC36</f>
        <v>0</v>
      </c>
      <c r="GJ36">
        <f>Grp!BD36</f>
        <v>2</v>
      </c>
    </row>
    <row r="37" spans="1:192">
      <c r="A37" s="22">
        <v>35</v>
      </c>
      <c r="B37" t="str">
        <f t="shared" si="0"/>
        <v>Добромир Пенчев</v>
      </c>
      <c r="C37">
        <f>IFERROR(MATCH(B37,Groups!B$1:B$47,0),0)</f>
        <v>15</v>
      </c>
      <c r="D37">
        <f>IFERROR(MATCH(B37,Groups!C$1:C$66,0),0)</f>
        <v>0</v>
      </c>
      <c r="E37" s="3" t="s">
        <v>35</v>
      </c>
      <c r="F37" s="15">
        <v>105</v>
      </c>
      <c r="G37" s="13" t="s">
        <v>364</v>
      </c>
      <c r="H37" s="17">
        <v>6</v>
      </c>
      <c r="I37" s="17"/>
      <c r="J37" s="17"/>
      <c r="K37" s="17"/>
      <c r="L37" s="4"/>
      <c r="M37" s="59"/>
      <c r="N37" s="7"/>
      <c r="O37" s="17">
        <v>5</v>
      </c>
      <c r="P37" s="4"/>
      <c r="Q37" s="17">
        <v>3</v>
      </c>
      <c r="R37" s="17"/>
      <c r="S37" s="17"/>
      <c r="T37" s="17"/>
      <c r="U37" s="59"/>
      <c r="V37" s="7"/>
      <c r="W37" s="17">
        <v>23</v>
      </c>
      <c r="X37" s="7"/>
      <c r="Y37" s="37"/>
      <c r="Z37" s="34">
        <v>6</v>
      </c>
      <c r="AA37" s="74"/>
      <c r="AB37" s="35"/>
      <c r="AC37" s="17"/>
      <c r="AD37" s="17">
        <v>10</v>
      </c>
      <c r="AE37" s="17"/>
      <c r="AF37" s="17"/>
      <c r="AG37" s="4"/>
      <c r="AH37" s="4"/>
      <c r="AI37" s="59">
        <v>5</v>
      </c>
      <c r="AJ37" s="35"/>
      <c r="AK37" s="4"/>
      <c r="AL37" s="4"/>
      <c r="AM37" s="28"/>
      <c r="AN37" s="4"/>
      <c r="AO37" s="35"/>
      <c r="AP37" s="82"/>
      <c r="AQ37" s="17"/>
      <c r="AR37" s="17">
        <v>9</v>
      </c>
      <c r="AS37" s="17"/>
      <c r="AT37" s="17"/>
      <c r="AU37" s="4"/>
      <c r="AV37" s="28"/>
      <c r="AW37" s="34">
        <v>12</v>
      </c>
      <c r="AX37" s="85"/>
      <c r="AY37" s="26"/>
      <c r="AZ37" s="17"/>
      <c r="BA37" s="17">
        <v>9</v>
      </c>
      <c r="BB37" s="17"/>
      <c r="BC37" s="4">
        <v>7</v>
      </c>
      <c r="BD37" s="7">
        <v>5</v>
      </c>
      <c r="BE37" s="17"/>
      <c r="BF37" s="4"/>
      <c r="BG37" s="7">
        <v>29</v>
      </c>
      <c r="BY37">
        <f>IF(RANK(Adj!E37,Adj!$E37:$BD37)&lt;10,1,0)</f>
        <v>0</v>
      </c>
      <c r="BZ37">
        <f>IF(RANK(Adj!F37,Adj!$E37:$BD37)&lt;10,1,0)</f>
        <v>0</v>
      </c>
      <c r="CA37">
        <f>IF(RANK(Adj!G37,Adj!$E37:$BD37)&lt;10,1,0)</f>
        <v>0</v>
      </c>
      <c r="CB37">
        <f>IF(RANK(Adj!H37,Adj!$E37:$BD37)&lt;10,1,0)</f>
        <v>0</v>
      </c>
      <c r="CC37">
        <f>IF(RANK(Adj!I37,Adj!$E37:$BD37)&lt;10,1,0)</f>
        <v>0</v>
      </c>
      <c r="CD37">
        <f>IF(RANK(Adj!J37,Adj!$E37:$BD37)&lt;10,1,0)</f>
        <v>0</v>
      </c>
      <c r="CE37">
        <f>IF(RANK(Adj!K37,Adj!$E37:$BD37)&lt;10,1,0)</f>
        <v>0</v>
      </c>
      <c r="CF37">
        <f>IF(RANK(Adj!L37,Adj!$E37:$BD37)&lt;10,1,0)</f>
        <v>0</v>
      </c>
      <c r="CG37">
        <f>IF(RANK(Adj!M37,Adj!$E37:$BD37)&lt;10,1,0)</f>
        <v>0</v>
      </c>
      <c r="CH37">
        <f>IF(RANK(Adj!N37,Adj!$E37:$BD37)&lt;10,1,0)</f>
        <v>0</v>
      </c>
      <c r="CI37">
        <f>IF(RANK(Adj!O37,Adj!$E37:$BD37)&lt;10,1,0)</f>
        <v>0</v>
      </c>
      <c r="CJ37">
        <f>IF(RANK(Adj!P37,Adj!$E37:$BD37)&lt;10,1,0)</f>
        <v>0</v>
      </c>
      <c r="CK37">
        <f>IF(RANK(Adj!Q37,Adj!$E37:$BD37)&lt;10,1,0)</f>
        <v>0</v>
      </c>
      <c r="CL37">
        <f>IF(RANK(Adj!R37,Adj!$E37:$BD37)&lt;10,1,0)</f>
        <v>0</v>
      </c>
      <c r="CM37">
        <f>IF(RANK(Adj!S37,Adj!$E37:$BD37)&lt;10,1,0)</f>
        <v>0</v>
      </c>
      <c r="CN37">
        <f>IF(RANK(Adj!T37,Adj!$E37:$BD37)&lt;10,1,0)</f>
        <v>1</v>
      </c>
      <c r="CO37">
        <f>IF(RANK(Adj!U37,Adj!$E37:$BD37)&lt;10,1,0)</f>
        <v>0</v>
      </c>
      <c r="CP37">
        <f>IF(RANK(Adj!V37,Adj!$E37:$BD37)&lt;10,1,0)</f>
        <v>0</v>
      </c>
      <c r="CQ37">
        <f>IF(RANK(Adj!W37,Adj!$E37:$BD37)&lt;10,1,0)</f>
        <v>1</v>
      </c>
      <c r="CR37">
        <f>IF(RANK(Adj!X37,Adj!$E37:$BD37)&lt;10,1,0)</f>
        <v>0</v>
      </c>
      <c r="CS37">
        <f>IF(RANK(Adj!Y37,Adj!$E37:$BD37)&lt;10,1,0)</f>
        <v>0</v>
      </c>
      <c r="CT37">
        <f>IF(RANK(Adj!Z37,Adj!$E37:$BD37)&lt;10,1,0)</f>
        <v>0</v>
      </c>
      <c r="CU37">
        <f>IF(RANK(Adj!AA37,Adj!$E37:$BD37)&lt;10,1,0)</f>
        <v>1</v>
      </c>
      <c r="CV37">
        <f>IF(RANK(Adj!AB37,Adj!$E37:$BD37)&lt;10,1,0)</f>
        <v>0</v>
      </c>
      <c r="CW37">
        <f>IF(RANK(Adj!AC37,Adj!$E37:$BD37)&lt;10,1,0)</f>
        <v>0</v>
      </c>
      <c r="CX37">
        <f>IF(RANK(Adj!AD37,Adj!$E37:$BD37)&lt;10,1,0)</f>
        <v>0</v>
      </c>
      <c r="CY37">
        <f>IF(RANK(Adj!AE37,Adj!$E37:$BD37)&lt;10,1,0)</f>
        <v>0</v>
      </c>
      <c r="CZ37">
        <f>IF(RANK(Adj!AF37,Adj!$E37:$BD37)&lt;10,1,0)</f>
        <v>0</v>
      </c>
      <c r="DA37">
        <f>IF(RANK(Adj!AG37,Adj!$E37:$BD37)&lt;10,1,0)</f>
        <v>0</v>
      </c>
      <c r="DB37">
        <f>IF(RANK(Adj!AH37,Adj!$E37:$BD37)&lt;10,1,0)</f>
        <v>0</v>
      </c>
      <c r="DC37">
        <f>IF(RANK(Adj!AI37,Adj!$E37:$BD37)&lt;10,1,0)</f>
        <v>0</v>
      </c>
      <c r="DD37">
        <f>IF(RANK(Adj!AJ37,Adj!$E37:$BD37)&lt;10,1,0)</f>
        <v>0</v>
      </c>
      <c r="DE37">
        <f>IF(RANK(Adj!AK37,Adj!$E37:$BD37)&lt;10,1,0)</f>
        <v>1</v>
      </c>
      <c r="DF37">
        <f>IF(RANK(Adj!AL37,Adj!$E37:$BD37)&lt;10,1,0)</f>
        <v>0</v>
      </c>
      <c r="DG37">
        <f>IF(RANK(Adj!AM37,Adj!$E37:$BD37)&lt;10,1,0)</f>
        <v>0</v>
      </c>
      <c r="DH37">
        <f>IF(RANK(Adj!AN37,Adj!$E37:$BD37)&lt;10,1,0)</f>
        <v>0</v>
      </c>
      <c r="DI37">
        <f>IF(RANK(Adj!AO37,Adj!$E37:$BD37)&lt;10,1,0)</f>
        <v>1</v>
      </c>
      <c r="DJ37">
        <f>IF(RANK(Adj!AP37,Adj!$E37:$BD37)&lt;10,1,0)</f>
        <v>0</v>
      </c>
      <c r="DK37">
        <f>IF(RANK(Adj!AQ37,Adj!$E37:$BD37)&lt;10,1,0)</f>
        <v>0</v>
      </c>
      <c r="DL37">
        <f>IF(RANK(Adj!AR37,Adj!$E37:$BD37)&lt;10,1,0)</f>
        <v>0</v>
      </c>
      <c r="DM37">
        <f>IF(RANK(Adj!AS37,Adj!$E37:$BD37)&lt;10,1,0)</f>
        <v>0</v>
      </c>
      <c r="DN37">
        <f>IF(RANK(Adj!AT37,Adj!$E37:$BD37)&lt;10,1,0)</f>
        <v>1</v>
      </c>
      <c r="DO37">
        <f>IF(RANK(Adj!AU37,Adj!$E37:$BD37)&lt;10,1,0)</f>
        <v>0</v>
      </c>
      <c r="DP37">
        <f>IF(RANK(Adj!AV37,Adj!$E37:$BD37)&lt;10,1,0)</f>
        <v>0</v>
      </c>
      <c r="DQ37">
        <f>IF(RANK(Adj!AW37,Adj!$E37:$BD37)&lt;10,1,0)</f>
        <v>0</v>
      </c>
      <c r="DR37">
        <f>IF(RANK(Adj!AX37,Adj!$E37:$BD37)&lt;10,1,0)</f>
        <v>1</v>
      </c>
      <c r="DS37">
        <f>IF(RANK(Adj!AY37,Adj!$E37:$BD37)&lt;10,1,0)</f>
        <v>0</v>
      </c>
      <c r="DT37">
        <f>IF(RANK(Adj!AZ37,Adj!$E37:$BD37)&lt;10,1,0)</f>
        <v>1</v>
      </c>
      <c r="DU37">
        <f>IF(RANK(Adj!BA37,Adj!$E37:$BD37)&lt;10,1,0)</f>
        <v>0</v>
      </c>
      <c r="DV37">
        <f>IF(RANK(Adj!BB37,Adj!$E37:$BD37)&lt;10,1,0)</f>
        <v>0</v>
      </c>
      <c r="DW37">
        <f>IF(RANK(Adj!BC37,Adj!$E37:$BD37)&lt;10,1,0)</f>
        <v>0</v>
      </c>
      <c r="DX37">
        <f>IF(RANK(Adj!BD37,Adj!$E37:$BD37)&lt;10,1,0)</f>
        <v>1</v>
      </c>
      <c r="EK37">
        <f>Grp!E37</f>
        <v>0</v>
      </c>
      <c r="EL37">
        <f>Grp!F37</f>
        <v>0</v>
      </c>
      <c r="EM37">
        <f>Grp!G37</f>
        <v>0</v>
      </c>
      <c r="EN37">
        <f>Grp!H37</f>
        <v>0</v>
      </c>
      <c r="EO37">
        <f>Grp!I37</f>
        <v>0</v>
      </c>
      <c r="EP37">
        <f>Grp!J37</f>
        <v>0</v>
      </c>
      <c r="EQ37">
        <f>Grp!K37</f>
        <v>0</v>
      </c>
      <c r="ER37">
        <f>Grp!L37</f>
        <v>0</v>
      </c>
      <c r="ES37">
        <f>Grp!M37</f>
        <v>0</v>
      </c>
      <c r="ET37">
        <f>Grp!N37</f>
        <v>0</v>
      </c>
      <c r="EU37">
        <f>Grp!O37</f>
        <v>0</v>
      </c>
      <c r="EV37">
        <f>Grp!P37</f>
        <v>0</v>
      </c>
      <c r="EW37">
        <f>Grp!Q37</f>
        <v>0</v>
      </c>
      <c r="EX37">
        <f>Grp!R37</f>
        <v>0</v>
      </c>
      <c r="EY37">
        <f>Grp!S37</f>
        <v>0</v>
      </c>
      <c r="EZ37">
        <f>Grp!T37</f>
        <v>2</v>
      </c>
      <c r="FA37">
        <f>Grp!U37</f>
        <v>0</v>
      </c>
      <c r="FB37">
        <f>Grp!V37</f>
        <v>0</v>
      </c>
      <c r="FC37">
        <f>Grp!W37</f>
        <v>0</v>
      </c>
      <c r="FD37">
        <f>Grp!X37</f>
        <v>0</v>
      </c>
      <c r="FE37">
        <f>Grp!Y37</f>
        <v>0</v>
      </c>
      <c r="FF37">
        <f>Grp!Z37</f>
        <v>0</v>
      </c>
      <c r="FG37">
        <f>Grp!AA37</f>
        <v>1</v>
      </c>
      <c r="FH37">
        <f>Grp!AB37</f>
        <v>0</v>
      </c>
      <c r="FI37">
        <f>Grp!AC37</f>
        <v>0</v>
      </c>
      <c r="FJ37">
        <f>Grp!AD37</f>
        <v>0</v>
      </c>
      <c r="FK37">
        <f>Grp!AE37</f>
        <v>0</v>
      </c>
      <c r="FL37">
        <f>Grp!AF37</f>
        <v>0</v>
      </c>
      <c r="FM37">
        <f>Grp!AG37</f>
        <v>0</v>
      </c>
      <c r="FN37">
        <f>Grp!AH37</f>
        <v>0</v>
      </c>
      <c r="FO37">
        <f>Grp!AI37</f>
        <v>0</v>
      </c>
      <c r="FP37">
        <f>Grp!AJ37</f>
        <v>0</v>
      </c>
      <c r="FQ37">
        <f>Grp!AK37</f>
        <v>0</v>
      </c>
      <c r="FR37">
        <f>Grp!AL37</f>
        <v>0</v>
      </c>
      <c r="FS37">
        <f>Grp!AM37</f>
        <v>0</v>
      </c>
      <c r="FT37">
        <f>Grp!AN37</f>
        <v>0</v>
      </c>
      <c r="FU37">
        <f>Grp!AO37</f>
        <v>1</v>
      </c>
      <c r="FV37">
        <f>Grp!AP37</f>
        <v>0</v>
      </c>
      <c r="FW37">
        <f>Grp!AQ37</f>
        <v>0</v>
      </c>
      <c r="FX37">
        <f>Grp!AR37</f>
        <v>0</v>
      </c>
      <c r="FY37">
        <f>Grp!AS37</f>
        <v>0</v>
      </c>
      <c r="FZ37">
        <f>Grp!AT37</f>
        <v>1</v>
      </c>
      <c r="GA37">
        <f>Grp!AU37</f>
        <v>0</v>
      </c>
      <c r="GB37">
        <f>Grp!AV37</f>
        <v>0</v>
      </c>
      <c r="GC37">
        <f>Grp!AW37</f>
        <v>0</v>
      </c>
      <c r="GD37">
        <f>Grp!AX37</f>
        <v>1</v>
      </c>
      <c r="GE37">
        <f>Grp!AY37</f>
        <v>0</v>
      </c>
      <c r="GF37">
        <f>Grp!AZ37</f>
        <v>0</v>
      </c>
      <c r="GG37">
        <f>Grp!BA37</f>
        <v>0</v>
      </c>
      <c r="GH37">
        <f>Grp!BB37</f>
        <v>0</v>
      </c>
      <c r="GI37">
        <f>Grp!BC37</f>
        <v>0</v>
      </c>
      <c r="GJ37">
        <f>Grp!BD37</f>
        <v>2</v>
      </c>
    </row>
    <row r="38" spans="1:192">
      <c r="A38" s="22">
        <v>36</v>
      </c>
      <c r="B38" t="str">
        <f t="shared" si="0"/>
        <v>Радослав Сонев</v>
      </c>
      <c r="C38">
        <f>IFERROR(MATCH(B38,Groups!B$1:B$47,0),0)</f>
        <v>0</v>
      </c>
      <c r="D38">
        <f>IFERROR(MATCH(B38,Groups!C$1:C$66,0),0)</f>
        <v>44</v>
      </c>
      <c r="E38" s="3" t="s">
        <v>34</v>
      </c>
      <c r="F38" s="15">
        <v>99</v>
      </c>
      <c r="G38" s="13" t="s">
        <v>595</v>
      </c>
      <c r="H38" s="17"/>
      <c r="I38" s="17"/>
      <c r="J38" s="17">
        <v>12</v>
      </c>
      <c r="K38" s="17"/>
      <c r="L38" s="4"/>
      <c r="M38" s="59"/>
      <c r="N38" s="7">
        <v>12</v>
      </c>
      <c r="O38" s="17"/>
      <c r="P38" s="4">
        <v>6</v>
      </c>
      <c r="Q38" s="17"/>
      <c r="R38" s="17"/>
      <c r="S38" s="17"/>
      <c r="T38" s="17"/>
      <c r="U38" s="59"/>
      <c r="V38" s="7">
        <v>2</v>
      </c>
      <c r="W38" s="17"/>
      <c r="X38" s="7"/>
      <c r="Y38" s="37"/>
      <c r="Z38" s="34"/>
      <c r="AA38" s="74"/>
      <c r="AB38" s="35">
        <v>24</v>
      </c>
      <c r="AC38" s="17">
        <v>3</v>
      </c>
      <c r="AD38" s="17">
        <v>4</v>
      </c>
      <c r="AE38" s="17"/>
      <c r="AF38" s="17"/>
      <c r="AG38" s="4"/>
      <c r="AH38" s="4"/>
      <c r="AI38" s="59"/>
      <c r="AJ38" s="35"/>
      <c r="AK38" s="4"/>
      <c r="AL38" s="4"/>
      <c r="AM38" s="28"/>
      <c r="AN38" s="4">
        <v>3</v>
      </c>
      <c r="AO38" s="35"/>
      <c r="AP38" s="82"/>
      <c r="AQ38" s="17">
        <v>1</v>
      </c>
      <c r="AR38" s="17">
        <v>7</v>
      </c>
      <c r="AS38" s="17"/>
      <c r="AT38" s="17"/>
      <c r="AU38" s="4"/>
      <c r="AV38" s="28"/>
      <c r="AW38" s="34">
        <v>12</v>
      </c>
      <c r="AX38" s="85"/>
      <c r="AY38" s="26"/>
      <c r="AZ38" s="17"/>
      <c r="BA38" s="17">
        <v>7</v>
      </c>
      <c r="BB38" s="17"/>
      <c r="BC38" s="4"/>
      <c r="BD38" s="7"/>
      <c r="BE38" s="17"/>
      <c r="BF38" s="4"/>
      <c r="BG38" s="7">
        <v>16</v>
      </c>
      <c r="BY38">
        <f>IF(RANK(Adj!E38,Adj!$E38:$BD38)&lt;10,1,0)</f>
        <v>0</v>
      </c>
      <c r="BZ38">
        <f>IF(RANK(Adj!F38,Adj!$E38:$BD38)&lt;10,1,0)</f>
        <v>0</v>
      </c>
      <c r="CA38">
        <f>IF(RANK(Adj!G38,Adj!$E38:$BD38)&lt;10,1,0)</f>
        <v>1</v>
      </c>
      <c r="CB38">
        <f>IF(RANK(Adj!H38,Adj!$E38:$BD38)&lt;10,1,0)</f>
        <v>0</v>
      </c>
      <c r="CC38">
        <f>IF(RANK(Adj!I38,Adj!$E38:$BD38)&lt;10,1,0)</f>
        <v>0</v>
      </c>
      <c r="CD38">
        <f>IF(RANK(Adj!J38,Adj!$E38:$BD38)&lt;10,1,0)</f>
        <v>0</v>
      </c>
      <c r="CE38">
        <f>IF(RANK(Adj!K38,Adj!$E38:$BD38)&lt;10,1,0)</f>
        <v>1</v>
      </c>
      <c r="CF38">
        <f>IF(RANK(Adj!L38,Adj!$E38:$BD38)&lt;10,1,0)</f>
        <v>0</v>
      </c>
      <c r="CG38">
        <f>IF(RANK(Adj!M38,Adj!$E38:$BD38)&lt;10,1,0)</f>
        <v>1</v>
      </c>
      <c r="CH38">
        <f>IF(RANK(Adj!N38,Adj!$E38:$BD38)&lt;10,1,0)</f>
        <v>0</v>
      </c>
      <c r="CI38">
        <f>IF(RANK(Adj!O38,Adj!$E38:$BD38)&lt;10,1,0)</f>
        <v>0</v>
      </c>
      <c r="CJ38">
        <f>IF(RANK(Adj!P38,Adj!$E38:$BD38)&lt;10,1,0)</f>
        <v>0</v>
      </c>
      <c r="CK38">
        <f>IF(RANK(Adj!Q38,Adj!$E38:$BD38)&lt;10,1,0)</f>
        <v>0</v>
      </c>
      <c r="CL38">
        <f>IF(RANK(Adj!R38,Adj!$E38:$BD38)&lt;10,1,0)</f>
        <v>0</v>
      </c>
      <c r="CM38">
        <f>IF(RANK(Adj!S38,Adj!$E38:$BD38)&lt;10,1,0)</f>
        <v>0</v>
      </c>
      <c r="CN38">
        <f>IF(RANK(Adj!T38,Adj!$E38:$BD38)&lt;10,1,0)</f>
        <v>0</v>
      </c>
      <c r="CO38">
        <f>IF(RANK(Adj!U38,Adj!$E38:$BD38)&lt;10,1,0)</f>
        <v>0</v>
      </c>
      <c r="CP38">
        <f>IF(RANK(Adj!V38,Adj!$E38:$BD38)&lt;10,1,0)</f>
        <v>0</v>
      </c>
      <c r="CQ38">
        <f>IF(RANK(Adj!W38,Adj!$E38:$BD38)&lt;10,1,0)</f>
        <v>0</v>
      </c>
      <c r="CR38">
        <f>IF(RANK(Adj!X38,Adj!$E38:$BD38)&lt;10,1,0)</f>
        <v>0</v>
      </c>
      <c r="CS38">
        <f>IF(RANK(Adj!Y38,Adj!$E38:$BD38)&lt;10,1,0)</f>
        <v>1</v>
      </c>
      <c r="CT38">
        <f>IF(RANK(Adj!Z38,Adj!$E38:$BD38)&lt;10,1,0)</f>
        <v>0</v>
      </c>
      <c r="CU38">
        <f>IF(RANK(Adj!AA38,Adj!$E38:$BD38)&lt;10,1,0)</f>
        <v>0</v>
      </c>
      <c r="CV38">
        <f>IF(RANK(Adj!AB38,Adj!$E38:$BD38)&lt;10,1,0)</f>
        <v>0</v>
      </c>
      <c r="CW38">
        <f>IF(RANK(Adj!AC38,Adj!$E38:$BD38)&lt;10,1,0)</f>
        <v>0</v>
      </c>
      <c r="CX38">
        <f>IF(RANK(Adj!AD38,Adj!$E38:$BD38)&lt;10,1,0)</f>
        <v>0</v>
      </c>
      <c r="CY38">
        <f>IF(RANK(Adj!AE38,Adj!$E38:$BD38)&lt;10,1,0)</f>
        <v>0</v>
      </c>
      <c r="CZ38">
        <f>IF(RANK(Adj!AF38,Adj!$E38:$BD38)&lt;10,1,0)</f>
        <v>0</v>
      </c>
      <c r="DA38">
        <f>IF(RANK(Adj!AG38,Adj!$E38:$BD38)&lt;10,1,0)</f>
        <v>0</v>
      </c>
      <c r="DB38">
        <f>IF(RANK(Adj!AH38,Adj!$E38:$BD38)&lt;10,1,0)</f>
        <v>0</v>
      </c>
      <c r="DC38">
        <f>IF(RANK(Adj!AI38,Adj!$E38:$BD38)&lt;10,1,0)</f>
        <v>0</v>
      </c>
      <c r="DD38">
        <f>IF(RANK(Adj!AJ38,Adj!$E38:$BD38)&lt;10,1,0)</f>
        <v>0</v>
      </c>
      <c r="DE38">
        <f>IF(RANK(Adj!AK38,Adj!$E38:$BD38)&lt;10,1,0)</f>
        <v>1</v>
      </c>
      <c r="DF38">
        <f>IF(RANK(Adj!AL38,Adj!$E38:$BD38)&lt;10,1,0)</f>
        <v>0</v>
      </c>
      <c r="DG38">
        <f>IF(RANK(Adj!AM38,Adj!$E38:$BD38)&lt;10,1,0)</f>
        <v>0</v>
      </c>
      <c r="DH38">
        <f>IF(RANK(Adj!AN38,Adj!$E38:$BD38)&lt;10,1,0)</f>
        <v>0</v>
      </c>
      <c r="DI38">
        <f>IF(RANK(Adj!AO38,Adj!$E38:$BD38)&lt;10,1,0)</f>
        <v>1</v>
      </c>
      <c r="DJ38">
        <f>IF(RANK(Adj!AP38,Adj!$E38:$BD38)&lt;10,1,0)</f>
        <v>0</v>
      </c>
      <c r="DK38">
        <f>IF(RANK(Adj!AQ38,Adj!$E38:$BD38)&lt;10,1,0)</f>
        <v>0</v>
      </c>
      <c r="DL38">
        <f>IF(RANK(Adj!AR38,Adj!$E38:$BD38)&lt;10,1,0)</f>
        <v>0</v>
      </c>
      <c r="DM38">
        <f>IF(RANK(Adj!AS38,Adj!$E38:$BD38)&lt;10,1,0)</f>
        <v>0</v>
      </c>
      <c r="DN38">
        <f>IF(RANK(Adj!AT38,Adj!$E38:$BD38)&lt;10,1,0)</f>
        <v>1</v>
      </c>
      <c r="DO38">
        <f>IF(RANK(Adj!AU38,Adj!$E38:$BD38)&lt;10,1,0)</f>
        <v>0</v>
      </c>
      <c r="DP38">
        <f>IF(RANK(Adj!AV38,Adj!$E38:$BD38)&lt;10,1,0)</f>
        <v>0</v>
      </c>
      <c r="DQ38">
        <f>IF(RANK(Adj!AW38,Adj!$E38:$BD38)&lt;10,1,0)</f>
        <v>0</v>
      </c>
      <c r="DR38">
        <f>IF(RANK(Adj!AX38,Adj!$E38:$BD38)&lt;10,1,0)</f>
        <v>1</v>
      </c>
      <c r="DS38">
        <f>IF(RANK(Adj!AY38,Adj!$E38:$BD38)&lt;10,1,0)</f>
        <v>0</v>
      </c>
      <c r="DT38">
        <f>IF(RANK(Adj!AZ38,Adj!$E38:$BD38)&lt;10,1,0)</f>
        <v>0</v>
      </c>
      <c r="DU38">
        <f>IF(RANK(Adj!BA38,Adj!$E38:$BD38)&lt;10,1,0)</f>
        <v>0</v>
      </c>
      <c r="DV38">
        <f>IF(RANK(Adj!BB38,Adj!$E38:$BD38)&lt;10,1,0)</f>
        <v>0</v>
      </c>
      <c r="DW38">
        <f>IF(RANK(Adj!BC38,Adj!$E38:$BD38)&lt;10,1,0)</f>
        <v>0</v>
      </c>
      <c r="DX38">
        <f>IF(RANK(Adj!BD38,Adj!$E38:$BD38)&lt;10,1,0)</f>
        <v>1</v>
      </c>
      <c r="EK38">
        <f>Grp!E38</f>
        <v>0</v>
      </c>
      <c r="EL38">
        <f>Grp!F38</f>
        <v>0</v>
      </c>
      <c r="EM38">
        <f>Grp!G38</f>
        <v>1</v>
      </c>
      <c r="EN38">
        <f>Grp!H38</f>
        <v>0</v>
      </c>
      <c r="EO38">
        <f>Grp!I38</f>
        <v>0</v>
      </c>
      <c r="EP38">
        <f>Grp!J38</f>
        <v>0</v>
      </c>
      <c r="EQ38">
        <f>Grp!K38</f>
        <v>1</v>
      </c>
      <c r="ER38">
        <f>Grp!L38</f>
        <v>0</v>
      </c>
      <c r="ES38">
        <f>Grp!M38</f>
        <v>0</v>
      </c>
      <c r="ET38">
        <f>Grp!N38</f>
        <v>0</v>
      </c>
      <c r="EU38">
        <f>Grp!O38</f>
        <v>0</v>
      </c>
      <c r="EV38">
        <f>Grp!P38</f>
        <v>0</v>
      </c>
      <c r="EW38">
        <f>Grp!Q38</f>
        <v>0</v>
      </c>
      <c r="EX38">
        <f>Grp!R38</f>
        <v>0</v>
      </c>
      <c r="EY38">
        <f>Grp!S38</f>
        <v>0</v>
      </c>
      <c r="EZ38">
        <f>Grp!T38</f>
        <v>0</v>
      </c>
      <c r="FA38">
        <f>Grp!U38</f>
        <v>0</v>
      </c>
      <c r="FB38">
        <f>Grp!V38</f>
        <v>0</v>
      </c>
      <c r="FC38">
        <f>Grp!W38</f>
        <v>0</v>
      </c>
      <c r="FD38">
        <f>Grp!X38</f>
        <v>0</v>
      </c>
      <c r="FE38">
        <f>Grp!Y38</f>
        <v>2</v>
      </c>
      <c r="FF38">
        <f>Grp!Z38</f>
        <v>0</v>
      </c>
      <c r="FG38">
        <f>Grp!AA38</f>
        <v>0</v>
      </c>
      <c r="FH38">
        <f>Grp!AB38</f>
        <v>0</v>
      </c>
      <c r="FI38">
        <f>Grp!AC38</f>
        <v>0</v>
      </c>
      <c r="FJ38">
        <f>Grp!AD38</f>
        <v>0</v>
      </c>
      <c r="FK38">
        <f>Grp!AE38</f>
        <v>0</v>
      </c>
      <c r="FL38">
        <f>Grp!AF38</f>
        <v>0</v>
      </c>
      <c r="FM38">
        <f>Grp!AG38</f>
        <v>0</v>
      </c>
      <c r="FN38">
        <f>Grp!AH38</f>
        <v>0</v>
      </c>
      <c r="FO38">
        <f>Grp!AI38</f>
        <v>0</v>
      </c>
      <c r="FP38">
        <f>Grp!AJ38</f>
        <v>0</v>
      </c>
      <c r="FQ38">
        <f>Grp!AK38</f>
        <v>1</v>
      </c>
      <c r="FR38">
        <f>Grp!AL38</f>
        <v>0</v>
      </c>
      <c r="FS38">
        <f>Grp!AM38</f>
        <v>0</v>
      </c>
      <c r="FT38">
        <f>Grp!AN38</f>
        <v>0</v>
      </c>
      <c r="FU38">
        <f>Grp!AO38</f>
        <v>0</v>
      </c>
      <c r="FV38">
        <f>Grp!AP38</f>
        <v>0</v>
      </c>
      <c r="FW38">
        <f>Grp!AQ38</f>
        <v>0</v>
      </c>
      <c r="FX38">
        <f>Grp!AR38</f>
        <v>0</v>
      </c>
      <c r="FY38">
        <f>Grp!AS38</f>
        <v>0</v>
      </c>
      <c r="FZ38">
        <f>Grp!AT38</f>
        <v>1</v>
      </c>
      <c r="GA38">
        <f>Grp!AU38</f>
        <v>0</v>
      </c>
      <c r="GB38">
        <f>Grp!AV38</f>
        <v>0</v>
      </c>
      <c r="GC38">
        <f>Grp!AW38</f>
        <v>0</v>
      </c>
      <c r="GD38">
        <f>Grp!AX38</f>
        <v>0</v>
      </c>
      <c r="GE38">
        <f>Grp!AY38</f>
        <v>0</v>
      </c>
      <c r="GF38">
        <f>Grp!AZ38</f>
        <v>0</v>
      </c>
      <c r="GG38">
        <f>Grp!BA38</f>
        <v>0</v>
      </c>
      <c r="GH38">
        <f>Grp!BB38</f>
        <v>0</v>
      </c>
      <c r="GI38">
        <f>Grp!BC38</f>
        <v>0</v>
      </c>
      <c r="GJ38">
        <f>Grp!BD38</f>
        <v>1</v>
      </c>
    </row>
    <row r="39" spans="1:192">
      <c r="A39" s="22">
        <v>37</v>
      </c>
      <c r="B39" t="str">
        <f t="shared" si="0"/>
        <v>Пламен Траянов</v>
      </c>
      <c r="C39">
        <f>IFERROR(MATCH(B39,Groups!B$1:B$47,0),0)</f>
        <v>0</v>
      </c>
      <c r="D39">
        <f>IFERROR(MATCH(B39,Groups!C$1:C$66,0),0)</f>
        <v>43</v>
      </c>
      <c r="E39" s="3" t="s">
        <v>58</v>
      </c>
      <c r="F39" s="15">
        <v>96</v>
      </c>
      <c r="G39" s="13" t="s">
        <v>644</v>
      </c>
      <c r="H39" s="17">
        <v>6</v>
      </c>
      <c r="I39" s="17"/>
      <c r="J39" s="17"/>
      <c r="K39" s="17"/>
      <c r="L39" s="4">
        <v>12</v>
      </c>
      <c r="M39" s="59"/>
      <c r="N39" s="7">
        <v>12</v>
      </c>
      <c r="O39" s="17">
        <v>9</v>
      </c>
      <c r="P39" s="4"/>
      <c r="Q39" s="17">
        <v>12</v>
      </c>
      <c r="R39" s="17"/>
      <c r="S39" s="17"/>
      <c r="T39" s="17">
        <v>5</v>
      </c>
      <c r="U39" s="59"/>
      <c r="V39" s="7">
        <v>1</v>
      </c>
      <c r="W39" s="17">
        <v>20</v>
      </c>
      <c r="X39" s="7">
        <v>10</v>
      </c>
      <c r="Y39" s="37"/>
      <c r="Z39" s="34">
        <v>3</v>
      </c>
      <c r="AA39" s="74"/>
      <c r="AB39" s="35"/>
      <c r="AC39" s="17"/>
      <c r="AD39" s="17">
        <v>3</v>
      </c>
      <c r="AE39" s="17"/>
      <c r="AF39" s="17">
        <v>2</v>
      </c>
      <c r="AG39" s="4"/>
      <c r="AH39" s="4"/>
      <c r="AI39" s="59"/>
      <c r="AJ39" s="35"/>
      <c r="AK39" s="4">
        <v>12</v>
      </c>
      <c r="AL39" s="4"/>
      <c r="AM39" s="28"/>
      <c r="AN39" s="4"/>
      <c r="AO39" s="35"/>
      <c r="AP39" s="82"/>
      <c r="AQ39" s="17"/>
      <c r="AR39" s="17">
        <v>3</v>
      </c>
      <c r="AS39" s="17">
        <v>6</v>
      </c>
      <c r="AT39" s="17">
        <v>3</v>
      </c>
      <c r="AU39" s="4"/>
      <c r="AV39" s="28"/>
      <c r="AW39" s="34"/>
      <c r="AX39" s="85"/>
      <c r="AY39" s="26"/>
      <c r="AZ39" s="17"/>
      <c r="BA39" s="17">
        <v>4</v>
      </c>
      <c r="BB39" s="17"/>
      <c r="BC39" s="4">
        <v>6</v>
      </c>
      <c r="BD39" s="7">
        <v>7</v>
      </c>
      <c r="BE39" s="17"/>
      <c r="BF39" s="4"/>
      <c r="BG39" s="7">
        <v>9</v>
      </c>
      <c r="BY39">
        <f>IF(RANK(Adj!E39,Adj!$E39:$BD39)&lt;10,1,0)</f>
        <v>0</v>
      </c>
      <c r="BZ39">
        <f>IF(RANK(Adj!F39,Adj!$E39:$BD39)&lt;10,1,0)</f>
        <v>0</v>
      </c>
      <c r="CA39">
        <f>IF(RANK(Adj!G39,Adj!$E39:$BD39)&lt;10,1,0)</f>
        <v>0</v>
      </c>
      <c r="CB39">
        <f>IF(RANK(Adj!H39,Adj!$E39:$BD39)&lt;10,1,0)</f>
        <v>0</v>
      </c>
      <c r="CC39">
        <f>IF(RANK(Adj!I39,Adj!$E39:$BD39)&lt;10,1,0)</f>
        <v>1</v>
      </c>
      <c r="CD39">
        <f>IF(RANK(Adj!J39,Adj!$E39:$BD39)&lt;10,1,0)</f>
        <v>0</v>
      </c>
      <c r="CE39">
        <f>IF(RANK(Adj!K39,Adj!$E39:$BD39)&lt;10,1,0)</f>
        <v>1</v>
      </c>
      <c r="CF39">
        <f>IF(RANK(Adj!L39,Adj!$E39:$BD39)&lt;10,1,0)</f>
        <v>1</v>
      </c>
      <c r="CG39">
        <f>IF(RANK(Adj!M39,Adj!$E39:$BD39)&lt;10,1,0)</f>
        <v>0</v>
      </c>
      <c r="CH39">
        <f>IF(RANK(Adj!N39,Adj!$E39:$BD39)&lt;10,1,0)</f>
        <v>1</v>
      </c>
      <c r="CI39">
        <f>IF(RANK(Adj!O39,Adj!$E39:$BD39)&lt;10,1,0)</f>
        <v>0</v>
      </c>
      <c r="CJ39">
        <f>IF(RANK(Adj!P39,Adj!$E39:$BD39)&lt;10,1,0)</f>
        <v>0</v>
      </c>
      <c r="CK39">
        <f>IF(RANK(Adj!Q39,Adj!$E39:$BD39)&lt;10,1,0)</f>
        <v>0</v>
      </c>
      <c r="CL39">
        <f>IF(RANK(Adj!R39,Adj!$E39:$BD39)&lt;10,1,0)</f>
        <v>0</v>
      </c>
      <c r="CM39">
        <f>IF(RANK(Adj!S39,Adj!$E39:$BD39)&lt;10,1,0)</f>
        <v>0</v>
      </c>
      <c r="CN39">
        <f>IF(RANK(Adj!T39,Adj!$E39:$BD39)&lt;10,1,0)</f>
        <v>1</v>
      </c>
      <c r="CO39">
        <f>IF(RANK(Adj!U39,Adj!$E39:$BD39)&lt;10,1,0)</f>
        <v>1</v>
      </c>
      <c r="CP39">
        <f>IF(RANK(Adj!V39,Adj!$E39:$BD39)&lt;10,1,0)</f>
        <v>0</v>
      </c>
      <c r="CQ39">
        <f>IF(RANK(Adj!W39,Adj!$E39:$BD39)&lt;10,1,0)</f>
        <v>0</v>
      </c>
      <c r="CR39">
        <f>IF(RANK(Adj!X39,Adj!$E39:$BD39)&lt;10,1,0)</f>
        <v>0</v>
      </c>
      <c r="CS39">
        <f>IF(RANK(Adj!Y39,Adj!$E39:$BD39)&lt;10,1,0)</f>
        <v>0</v>
      </c>
      <c r="CT39">
        <f>IF(RANK(Adj!Z39,Adj!$E39:$BD39)&lt;10,1,0)</f>
        <v>0</v>
      </c>
      <c r="CU39">
        <f>IF(RANK(Adj!AA39,Adj!$E39:$BD39)&lt;10,1,0)</f>
        <v>0</v>
      </c>
      <c r="CV39">
        <f>IF(RANK(Adj!AB39,Adj!$E39:$BD39)&lt;10,1,0)</f>
        <v>0</v>
      </c>
      <c r="CW39">
        <f>IF(RANK(Adj!AC39,Adj!$E39:$BD39)&lt;10,1,0)</f>
        <v>0</v>
      </c>
      <c r="CX39">
        <f>IF(RANK(Adj!AD39,Adj!$E39:$BD39)&lt;10,1,0)</f>
        <v>0</v>
      </c>
      <c r="CY39">
        <f>IF(RANK(Adj!AE39,Adj!$E39:$BD39)&lt;10,1,0)</f>
        <v>0</v>
      </c>
      <c r="CZ39">
        <f>IF(RANK(Adj!AF39,Adj!$E39:$BD39)&lt;10,1,0)</f>
        <v>0</v>
      </c>
      <c r="DA39">
        <f>IF(RANK(Adj!AG39,Adj!$E39:$BD39)&lt;10,1,0)</f>
        <v>0</v>
      </c>
      <c r="DB39">
        <f>IF(RANK(Adj!AH39,Adj!$E39:$BD39)&lt;10,1,0)</f>
        <v>1</v>
      </c>
      <c r="DC39">
        <f>IF(RANK(Adj!AI39,Adj!$E39:$BD39)&lt;10,1,0)</f>
        <v>0</v>
      </c>
      <c r="DD39">
        <f>IF(RANK(Adj!AJ39,Adj!$E39:$BD39)&lt;10,1,0)</f>
        <v>0</v>
      </c>
      <c r="DE39">
        <f>IF(RANK(Adj!AK39,Adj!$E39:$BD39)&lt;10,1,0)</f>
        <v>1</v>
      </c>
      <c r="DF39">
        <f>IF(RANK(Adj!AL39,Adj!$E39:$BD39)&lt;10,1,0)</f>
        <v>0</v>
      </c>
      <c r="DG39">
        <f>IF(RANK(Adj!AM39,Adj!$E39:$BD39)&lt;10,1,0)</f>
        <v>0</v>
      </c>
      <c r="DH39">
        <f>IF(RANK(Adj!AN39,Adj!$E39:$BD39)&lt;10,1,0)</f>
        <v>0</v>
      </c>
      <c r="DI39">
        <f>IF(RANK(Adj!AO39,Adj!$E39:$BD39)&lt;10,1,0)</f>
        <v>0</v>
      </c>
      <c r="DJ39">
        <f>IF(RANK(Adj!AP39,Adj!$E39:$BD39)&lt;10,1,0)</f>
        <v>0</v>
      </c>
      <c r="DK39">
        <f>IF(RANK(Adj!AQ39,Adj!$E39:$BD39)&lt;10,1,0)</f>
        <v>0</v>
      </c>
      <c r="DL39">
        <f>IF(RANK(Adj!AR39,Adj!$E39:$BD39)&lt;10,1,0)</f>
        <v>0</v>
      </c>
      <c r="DM39">
        <f>IF(RANK(Adj!AS39,Adj!$E39:$BD39)&lt;10,1,0)</f>
        <v>0</v>
      </c>
      <c r="DN39">
        <f>IF(RANK(Adj!AT39,Adj!$E39:$BD39)&lt;10,1,0)</f>
        <v>0</v>
      </c>
      <c r="DO39">
        <f>IF(RANK(Adj!AU39,Adj!$E39:$BD39)&lt;10,1,0)</f>
        <v>0</v>
      </c>
      <c r="DP39">
        <f>IF(RANK(Adj!AV39,Adj!$E39:$BD39)&lt;10,1,0)</f>
        <v>0</v>
      </c>
      <c r="DQ39">
        <f>IF(RANK(Adj!AW39,Adj!$E39:$BD39)&lt;10,1,0)</f>
        <v>0</v>
      </c>
      <c r="DR39">
        <f>IF(RANK(Adj!AX39,Adj!$E39:$BD39)&lt;10,1,0)</f>
        <v>0</v>
      </c>
      <c r="DS39">
        <f>IF(RANK(Adj!AY39,Adj!$E39:$BD39)&lt;10,1,0)</f>
        <v>0</v>
      </c>
      <c r="DT39">
        <f>IF(RANK(Adj!AZ39,Adj!$E39:$BD39)&lt;10,1,0)</f>
        <v>0</v>
      </c>
      <c r="DU39">
        <f>IF(RANK(Adj!BA39,Adj!$E39:$BD39)&lt;10,1,0)</f>
        <v>0</v>
      </c>
      <c r="DV39">
        <f>IF(RANK(Adj!BB39,Adj!$E39:$BD39)&lt;10,1,0)</f>
        <v>0</v>
      </c>
      <c r="DW39">
        <f>IF(RANK(Adj!BC39,Adj!$E39:$BD39)&lt;10,1,0)</f>
        <v>0</v>
      </c>
      <c r="DX39">
        <f>IF(RANK(Adj!BD39,Adj!$E39:$BD39)&lt;10,1,0)</f>
        <v>1</v>
      </c>
      <c r="EK39">
        <f>Grp!E39</f>
        <v>0</v>
      </c>
      <c r="EL39">
        <f>Grp!F39</f>
        <v>0</v>
      </c>
      <c r="EM39">
        <f>Grp!G39</f>
        <v>0</v>
      </c>
      <c r="EN39">
        <f>Grp!H39</f>
        <v>0</v>
      </c>
      <c r="EO39">
        <f>Grp!I39</f>
        <v>1</v>
      </c>
      <c r="EP39">
        <f>Grp!J39</f>
        <v>0</v>
      </c>
      <c r="EQ39">
        <f>Grp!K39</f>
        <v>1</v>
      </c>
      <c r="ER39">
        <f>Grp!L39</f>
        <v>1</v>
      </c>
      <c r="ES39">
        <f>Grp!M39</f>
        <v>0</v>
      </c>
      <c r="ET39">
        <f>Grp!N39</f>
        <v>1</v>
      </c>
      <c r="EU39">
        <f>Grp!O39</f>
        <v>0</v>
      </c>
      <c r="EV39">
        <f>Grp!P39</f>
        <v>0</v>
      </c>
      <c r="EW39">
        <f>Grp!Q39</f>
        <v>0</v>
      </c>
      <c r="EX39">
        <f>Grp!R39</f>
        <v>0</v>
      </c>
      <c r="EY39">
        <f>Grp!S39</f>
        <v>0</v>
      </c>
      <c r="EZ39">
        <f>Grp!T39</f>
        <v>1</v>
      </c>
      <c r="FA39">
        <f>Grp!U39</f>
        <v>1</v>
      </c>
      <c r="FB39">
        <f>Grp!V39</f>
        <v>0</v>
      </c>
      <c r="FC39">
        <f>Grp!W39</f>
        <v>0</v>
      </c>
      <c r="FD39">
        <f>Grp!X39</f>
        <v>0</v>
      </c>
      <c r="FE39">
        <f>Grp!Y39</f>
        <v>0</v>
      </c>
      <c r="FF39">
        <f>Grp!Z39</f>
        <v>0</v>
      </c>
      <c r="FG39">
        <f>Grp!AA39</f>
        <v>0</v>
      </c>
      <c r="FH39">
        <f>Grp!AB39</f>
        <v>0</v>
      </c>
      <c r="FI39">
        <f>Grp!AC39</f>
        <v>0</v>
      </c>
      <c r="FJ39">
        <f>Grp!AD39</f>
        <v>0</v>
      </c>
      <c r="FK39">
        <f>Grp!AE39</f>
        <v>0</v>
      </c>
      <c r="FL39">
        <f>Grp!AF39</f>
        <v>0</v>
      </c>
      <c r="FM39">
        <f>Grp!AG39</f>
        <v>0</v>
      </c>
      <c r="FN39">
        <f>Grp!AH39</f>
        <v>1</v>
      </c>
      <c r="FO39">
        <f>Grp!AI39</f>
        <v>0</v>
      </c>
      <c r="FP39">
        <f>Grp!AJ39</f>
        <v>0</v>
      </c>
      <c r="FQ39">
        <f>Grp!AK39</f>
        <v>1</v>
      </c>
      <c r="FR39">
        <f>Grp!AL39</f>
        <v>0</v>
      </c>
      <c r="FS39">
        <f>Grp!AM39</f>
        <v>0</v>
      </c>
      <c r="FT39">
        <f>Grp!AN39</f>
        <v>0</v>
      </c>
      <c r="FU39">
        <f>Grp!AO39</f>
        <v>0</v>
      </c>
      <c r="FV39">
        <f>Grp!AP39</f>
        <v>0</v>
      </c>
      <c r="FW39">
        <f>Grp!AQ39</f>
        <v>0</v>
      </c>
      <c r="FX39">
        <f>Grp!AR39</f>
        <v>0</v>
      </c>
      <c r="FY39">
        <f>Grp!AS39</f>
        <v>0</v>
      </c>
      <c r="FZ39">
        <f>Grp!AT39</f>
        <v>0</v>
      </c>
      <c r="GA39">
        <f>Grp!AU39</f>
        <v>0</v>
      </c>
      <c r="GB39">
        <f>Grp!AV39</f>
        <v>0</v>
      </c>
      <c r="GC39">
        <f>Grp!AW39</f>
        <v>0</v>
      </c>
      <c r="GD39">
        <f>Grp!AX39</f>
        <v>0</v>
      </c>
      <c r="GE39">
        <f>Grp!AY39</f>
        <v>0</v>
      </c>
      <c r="GF39">
        <f>Grp!AZ39</f>
        <v>1</v>
      </c>
      <c r="GG39">
        <f>Grp!BA39</f>
        <v>1</v>
      </c>
      <c r="GH39">
        <f>Grp!BB39</f>
        <v>0</v>
      </c>
      <c r="GI39">
        <f>Grp!BC39</f>
        <v>1</v>
      </c>
      <c r="GJ39">
        <f>Grp!BD39</f>
        <v>1</v>
      </c>
    </row>
    <row r="40" spans="1:192">
      <c r="A40" s="22">
        <v>38</v>
      </c>
      <c r="B40" t="str">
        <f t="shared" si="0"/>
        <v>Никита Подлипски</v>
      </c>
      <c r="C40">
        <f>IFERROR(MATCH(B40,Groups!B$1:B$47,0),0)</f>
        <v>0</v>
      </c>
      <c r="D40">
        <f>IFERROR(MATCH(B40,Groups!C$1:C$66,0),0)</f>
        <v>38</v>
      </c>
      <c r="E40" s="3" t="s">
        <v>583</v>
      </c>
      <c r="F40" s="15">
        <v>87</v>
      </c>
      <c r="G40" s="13" t="s">
        <v>647</v>
      </c>
      <c r="H40" s="17"/>
      <c r="I40" s="17"/>
      <c r="J40" s="17"/>
      <c r="K40" s="17"/>
      <c r="L40" s="4">
        <v>15</v>
      </c>
      <c r="M40" s="59"/>
      <c r="N40" s="7"/>
      <c r="O40" s="17">
        <v>15</v>
      </c>
      <c r="P40" s="4"/>
      <c r="Q40" s="17"/>
      <c r="R40" s="17"/>
      <c r="S40" s="17"/>
      <c r="T40" s="17">
        <v>7</v>
      </c>
      <c r="U40" s="59"/>
      <c r="V40" s="7"/>
      <c r="W40" s="17"/>
      <c r="X40" s="7">
        <v>12</v>
      </c>
      <c r="Y40" s="37"/>
      <c r="Z40" s="34"/>
      <c r="AA40" s="74"/>
      <c r="AB40" s="35">
        <v>9</v>
      </c>
      <c r="AC40" s="17">
        <v>1</v>
      </c>
      <c r="AD40" s="17"/>
      <c r="AE40" s="17"/>
      <c r="AF40" s="17">
        <v>2</v>
      </c>
      <c r="AG40" s="4"/>
      <c r="AH40" s="4"/>
      <c r="AI40" s="59"/>
      <c r="AJ40" s="35"/>
      <c r="AK40" s="4"/>
      <c r="AL40" s="4"/>
      <c r="AM40" s="28"/>
      <c r="AN40" s="4"/>
      <c r="AO40" s="35">
        <v>3</v>
      </c>
      <c r="AP40" s="82"/>
      <c r="AQ40" s="17"/>
      <c r="AR40" s="17"/>
      <c r="AS40" s="17">
        <v>10</v>
      </c>
      <c r="AT40" s="17"/>
      <c r="AU40" s="4"/>
      <c r="AV40" s="28"/>
      <c r="AW40" s="34">
        <v>12</v>
      </c>
      <c r="AX40" s="85"/>
      <c r="AY40" s="26"/>
      <c r="AZ40" s="17">
        <v>1</v>
      </c>
      <c r="BA40" s="17">
        <v>3</v>
      </c>
      <c r="BB40" s="17"/>
      <c r="BC40" s="4"/>
      <c r="BD40" s="7"/>
      <c r="BE40" s="17"/>
      <c r="BF40" s="4">
        <v>4</v>
      </c>
      <c r="BG40" s="7">
        <v>7</v>
      </c>
      <c r="BY40">
        <f>IF(RANK(Adj!E40,Adj!$E40:$BD40)&lt;10,1,0)</f>
        <v>0</v>
      </c>
      <c r="BZ40">
        <f>IF(RANK(Adj!F40,Adj!$E40:$BD40)&lt;10,1,0)</f>
        <v>0</v>
      </c>
      <c r="CA40">
        <f>IF(RANK(Adj!G40,Adj!$E40:$BD40)&lt;10,1,0)</f>
        <v>0</v>
      </c>
      <c r="CB40">
        <f>IF(RANK(Adj!H40,Adj!$E40:$BD40)&lt;10,1,0)</f>
        <v>0</v>
      </c>
      <c r="CC40">
        <f>IF(RANK(Adj!I40,Adj!$E40:$BD40)&lt;10,1,0)</f>
        <v>1</v>
      </c>
      <c r="CD40">
        <f>IF(RANK(Adj!J40,Adj!$E40:$BD40)&lt;10,1,0)</f>
        <v>0</v>
      </c>
      <c r="CE40">
        <f>IF(RANK(Adj!K40,Adj!$E40:$BD40)&lt;10,1,0)</f>
        <v>0</v>
      </c>
      <c r="CF40">
        <f>IF(RANK(Adj!L40,Adj!$E40:$BD40)&lt;10,1,0)</f>
        <v>1</v>
      </c>
      <c r="CG40">
        <f>IF(RANK(Adj!M40,Adj!$E40:$BD40)&lt;10,1,0)</f>
        <v>0</v>
      </c>
      <c r="CH40">
        <f>IF(RANK(Adj!N40,Adj!$E40:$BD40)&lt;10,1,0)</f>
        <v>0</v>
      </c>
      <c r="CI40">
        <f>IF(RANK(Adj!O40,Adj!$E40:$BD40)&lt;10,1,0)</f>
        <v>0</v>
      </c>
      <c r="CJ40">
        <f>IF(RANK(Adj!P40,Adj!$E40:$BD40)&lt;10,1,0)</f>
        <v>0</v>
      </c>
      <c r="CK40">
        <f>IF(RANK(Adj!Q40,Adj!$E40:$BD40)&lt;10,1,0)</f>
        <v>1</v>
      </c>
      <c r="CL40">
        <f>IF(RANK(Adj!R40,Adj!$E40:$BD40)&lt;10,1,0)</f>
        <v>0</v>
      </c>
      <c r="CM40">
        <f>IF(RANK(Adj!S40,Adj!$E40:$BD40)&lt;10,1,0)</f>
        <v>0</v>
      </c>
      <c r="CN40">
        <f>IF(RANK(Adj!T40,Adj!$E40:$BD40)&lt;10,1,0)</f>
        <v>0</v>
      </c>
      <c r="CO40">
        <f>IF(RANK(Adj!U40,Adj!$E40:$BD40)&lt;10,1,0)</f>
        <v>1</v>
      </c>
      <c r="CP40">
        <f>IF(RANK(Adj!V40,Adj!$E40:$BD40)&lt;10,1,0)</f>
        <v>0</v>
      </c>
      <c r="CQ40">
        <f>IF(RANK(Adj!W40,Adj!$E40:$BD40)&lt;10,1,0)</f>
        <v>0</v>
      </c>
      <c r="CR40">
        <f>IF(RANK(Adj!X40,Adj!$E40:$BD40)&lt;10,1,0)</f>
        <v>0</v>
      </c>
      <c r="CS40">
        <f>IF(RANK(Adj!Y40,Adj!$E40:$BD40)&lt;10,1,0)</f>
        <v>1</v>
      </c>
      <c r="CT40">
        <f>IF(RANK(Adj!Z40,Adj!$E40:$BD40)&lt;10,1,0)</f>
        <v>0</v>
      </c>
      <c r="CU40">
        <f>IF(RANK(Adj!AA40,Adj!$E40:$BD40)&lt;10,1,0)</f>
        <v>0</v>
      </c>
      <c r="CV40">
        <f>IF(RANK(Adj!AB40,Adj!$E40:$BD40)&lt;10,1,0)</f>
        <v>0</v>
      </c>
      <c r="CW40">
        <f>IF(RANK(Adj!AC40,Adj!$E40:$BD40)&lt;10,1,0)</f>
        <v>0</v>
      </c>
      <c r="CX40">
        <f>IF(RANK(Adj!AD40,Adj!$E40:$BD40)&lt;10,1,0)</f>
        <v>0</v>
      </c>
      <c r="CY40">
        <f>IF(RANK(Adj!AE40,Adj!$E40:$BD40)&lt;10,1,0)</f>
        <v>0</v>
      </c>
      <c r="CZ40">
        <f>IF(RANK(Adj!AF40,Adj!$E40:$BD40)&lt;10,1,0)</f>
        <v>0</v>
      </c>
      <c r="DA40">
        <f>IF(RANK(Adj!AG40,Adj!$E40:$BD40)&lt;10,1,0)</f>
        <v>0</v>
      </c>
      <c r="DB40">
        <f>IF(RANK(Adj!AH40,Adj!$E40:$BD40)&lt;10,1,0)</f>
        <v>0</v>
      </c>
      <c r="DC40">
        <f>IF(RANK(Adj!AI40,Adj!$E40:$BD40)&lt;10,1,0)</f>
        <v>0</v>
      </c>
      <c r="DD40">
        <f>IF(RANK(Adj!AJ40,Adj!$E40:$BD40)&lt;10,1,0)</f>
        <v>0</v>
      </c>
      <c r="DE40">
        <f>IF(RANK(Adj!AK40,Adj!$E40:$BD40)&lt;10,1,0)</f>
        <v>1</v>
      </c>
      <c r="DF40">
        <f>IF(RANK(Adj!AL40,Adj!$E40:$BD40)&lt;10,1,0)</f>
        <v>0</v>
      </c>
      <c r="DG40">
        <f>IF(RANK(Adj!AM40,Adj!$E40:$BD40)&lt;10,1,0)</f>
        <v>0</v>
      </c>
      <c r="DH40">
        <f>IF(RANK(Adj!AN40,Adj!$E40:$BD40)&lt;10,1,0)</f>
        <v>0</v>
      </c>
      <c r="DI40">
        <f>IF(RANK(Adj!AO40,Adj!$E40:$BD40)&lt;10,1,0)</f>
        <v>0</v>
      </c>
      <c r="DJ40">
        <f>IF(RANK(Adj!AP40,Adj!$E40:$BD40)&lt;10,1,0)</f>
        <v>1</v>
      </c>
      <c r="DK40">
        <f>IF(RANK(Adj!AQ40,Adj!$E40:$BD40)&lt;10,1,0)</f>
        <v>0</v>
      </c>
      <c r="DL40">
        <f>IF(RANK(Adj!AR40,Adj!$E40:$BD40)&lt;10,1,0)</f>
        <v>0</v>
      </c>
      <c r="DM40">
        <f>IF(RANK(Adj!AS40,Adj!$E40:$BD40)&lt;10,1,0)</f>
        <v>0</v>
      </c>
      <c r="DN40">
        <f>IF(RANK(Adj!AT40,Adj!$E40:$BD40)&lt;10,1,0)</f>
        <v>1</v>
      </c>
      <c r="DO40">
        <f>IF(RANK(Adj!AU40,Adj!$E40:$BD40)&lt;10,1,0)</f>
        <v>0</v>
      </c>
      <c r="DP40">
        <f>IF(RANK(Adj!AV40,Adj!$E40:$BD40)&lt;10,1,0)</f>
        <v>0</v>
      </c>
      <c r="DQ40">
        <f>IF(RANK(Adj!AW40,Adj!$E40:$BD40)&lt;10,1,0)</f>
        <v>0</v>
      </c>
      <c r="DR40">
        <f>IF(RANK(Adj!AX40,Adj!$E40:$BD40)&lt;10,1,0)</f>
        <v>0</v>
      </c>
      <c r="DS40">
        <f>IF(RANK(Adj!AY40,Adj!$E40:$BD40)&lt;10,1,0)</f>
        <v>0</v>
      </c>
      <c r="DT40">
        <f>IF(RANK(Adj!AZ40,Adj!$E40:$BD40)&lt;10,1,0)</f>
        <v>0</v>
      </c>
      <c r="DU40">
        <f>IF(RANK(Adj!BA40,Adj!$E40:$BD40)&lt;10,1,0)</f>
        <v>0</v>
      </c>
      <c r="DV40">
        <f>IF(RANK(Adj!BB40,Adj!$E40:$BD40)&lt;10,1,0)</f>
        <v>0</v>
      </c>
      <c r="DW40">
        <f>IF(RANK(Adj!BC40,Adj!$E40:$BD40)&lt;10,1,0)</f>
        <v>0</v>
      </c>
      <c r="DX40">
        <f>IF(RANK(Adj!BD40,Adj!$E40:$BD40)&lt;10,1,0)</f>
        <v>1</v>
      </c>
      <c r="EK40">
        <f>Grp!E40</f>
        <v>0</v>
      </c>
      <c r="EL40">
        <f>Grp!F40</f>
        <v>0</v>
      </c>
      <c r="EM40">
        <f>Grp!G40</f>
        <v>0</v>
      </c>
      <c r="EN40">
        <f>Grp!H40</f>
        <v>0</v>
      </c>
      <c r="EO40">
        <f>Grp!I40</f>
        <v>1</v>
      </c>
      <c r="EP40">
        <f>Grp!J40</f>
        <v>0</v>
      </c>
      <c r="EQ40">
        <f>Grp!K40</f>
        <v>0</v>
      </c>
      <c r="ER40">
        <f>Grp!L40</f>
        <v>1</v>
      </c>
      <c r="ES40">
        <f>Grp!M40</f>
        <v>0</v>
      </c>
      <c r="ET40">
        <f>Grp!N40</f>
        <v>0</v>
      </c>
      <c r="EU40">
        <f>Grp!O40</f>
        <v>0</v>
      </c>
      <c r="EV40">
        <f>Grp!P40</f>
        <v>0</v>
      </c>
      <c r="EW40">
        <f>Grp!Q40</f>
        <v>0</v>
      </c>
      <c r="EX40">
        <f>Grp!R40</f>
        <v>0</v>
      </c>
      <c r="EY40">
        <f>Grp!S40</f>
        <v>0</v>
      </c>
      <c r="EZ40">
        <f>Grp!T40</f>
        <v>0</v>
      </c>
      <c r="FA40">
        <f>Grp!U40</f>
        <v>1</v>
      </c>
      <c r="FB40">
        <f>Grp!V40</f>
        <v>0</v>
      </c>
      <c r="FC40">
        <f>Grp!W40</f>
        <v>0</v>
      </c>
      <c r="FD40">
        <f>Grp!X40</f>
        <v>0</v>
      </c>
      <c r="FE40">
        <f>Grp!Y40</f>
        <v>1</v>
      </c>
      <c r="FF40">
        <f>Grp!Z40</f>
        <v>0</v>
      </c>
      <c r="FG40">
        <f>Grp!AA40</f>
        <v>0</v>
      </c>
      <c r="FH40">
        <f>Grp!AB40</f>
        <v>0</v>
      </c>
      <c r="FI40">
        <f>Grp!AC40</f>
        <v>0</v>
      </c>
      <c r="FJ40">
        <f>Grp!AD40</f>
        <v>0</v>
      </c>
      <c r="FK40">
        <f>Grp!AE40</f>
        <v>0</v>
      </c>
      <c r="FL40">
        <f>Grp!AF40</f>
        <v>0</v>
      </c>
      <c r="FM40">
        <f>Grp!AG40</f>
        <v>0</v>
      </c>
      <c r="FN40">
        <f>Grp!AH40</f>
        <v>0</v>
      </c>
      <c r="FO40">
        <f>Grp!AI40</f>
        <v>0</v>
      </c>
      <c r="FP40">
        <f>Grp!AJ40</f>
        <v>0</v>
      </c>
      <c r="FQ40">
        <f>Grp!AK40</f>
        <v>0</v>
      </c>
      <c r="FR40">
        <f>Grp!AL40</f>
        <v>1</v>
      </c>
      <c r="FS40">
        <f>Grp!AM40</f>
        <v>0</v>
      </c>
      <c r="FT40">
        <f>Grp!AN40</f>
        <v>0</v>
      </c>
      <c r="FU40">
        <f>Grp!AO40</f>
        <v>0</v>
      </c>
      <c r="FV40">
        <f>Grp!AP40</f>
        <v>1</v>
      </c>
      <c r="FW40">
        <f>Grp!AQ40</f>
        <v>0</v>
      </c>
      <c r="FX40">
        <f>Grp!AR40</f>
        <v>0</v>
      </c>
      <c r="FY40">
        <f>Grp!AS40</f>
        <v>0</v>
      </c>
      <c r="FZ40">
        <f>Grp!AT40</f>
        <v>1</v>
      </c>
      <c r="GA40">
        <f>Grp!AU40</f>
        <v>0</v>
      </c>
      <c r="GB40">
        <f>Grp!AV40</f>
        <v>0</v>
      </c>
      <c r="GC40">
        <f>Grp!AW40</f>
        <v>0</v>
      </c>
      <c r="GD40">
        <f>Grp!AX40</f>
        <v>0</v>
      </c>
      <c r="GE40">
        <f>Grp!AY40</f>
        <v>0</v>
      </c>
      <c r="GF40">
        <f>Grp!AZ40</f>
        <v>0</v>
      </c>
      <c r="GG40">
        <f>Grp!BA40</f>
        <v>0</v>
      </c>
      <c r="GH40">
        <f>Grp!BB40</f>
        <v>0</v>
      </c>
      <c r="GI40">
        <f>Grp!BC40</f>
        <v>0</v>
      </c>
      <c r="GJ40">
        <f>Grp!BD40</f>
        <v>1</v>
      </c>
    </row>
    <row r="41" spans="1:192">
      <c r="A41" s="22">
        <v>39</v>
      </c>
      <c r="B41" t="str">
        <f t="shared" si="0"/>
        <v>Николай Димитров</v>
      </c>
      <c r="C41">
        <f>IFERROR(MATCH(B41,Groups!B$1:B$47,0),0)</f>
        <v>0</v>
      </c>
      <c r="D41">
        <f>IFERROR(MATCH(B41,Groups!C$1:C$66,0),0)</f>
        <v>39</v>
      </c>
      <c r="E41" s="3" t="s">
        <v>44</v>
      </c>
      <c r="F41" s="15">
        <v>82</v>
      </c>
      <c r="G41" s="13" t="s">
        <v>645</v>
      </c>
      <c r="H41" s="17"/>
      <c r="I41" s="17"/>
      <c r="J41" s="17"/>
      <c r="K41" s="17"/>
      <c r="L41" s="4">
        <v>6</v>
      </c>
      <c r="M41" s="59"/>
      <c r="N41" s="7"/>
      <c r="O41" s="17"/>
      <c r="P41" s="4">
        <v>12</v>
      </c>
      <c r="Q41" s="17"/>
      <c r="R41" s="17"/>
      <c r="S41" s="17"/>
      <c r="T41" s="17">
        <v>2</v>
      </c>
      <c r="U41" s="59"/>
      <c r="V41" s="7"/>
      <c r="W41" s="17"/>
      <c r="X41" s="7">
        <v>9</v>
      </c>
      <c r="Y41" s="37">
        <v>21</v>
      </c>
      <c r="Z41" s="34"/>
      <c r="AA41" s="74"/>
      <c r="AB41" s="35"/>
      <c r="AC41" s="17"/>
      <c r="AD41" s="17"/>
      <c r="AE41" s="17"/>
      <c r="AF41" s="17"/>
      <c r="AG41" s="4"/>
      <c r="AH41" s="4"/>
      <c r="AI41" s="59"/>
      <c r="AJ41" s="35"/>
      <c r="AK41" s="4">
        <v>1</v>
      </c>
      <c r="AL41" s="4"/>
      <c r="AM41" s="28"/>
      <c r="AN41" s="4"/>
      <c r="AO41" s="35"/>
      <c r="AP41" s="82"/>
      <c r="AQ41" s="17"/>
      <c r="AR41" s="17"/>
      <c r="AS41" s="17"/>
      <c r="AT41" s="17"/>
      <c r="AU41" s="4"/>
      <c r="AV41" s="28"/>
      <c r="AW41" s="34"/>
      <c r="AX41" s="85"/>
      <c r="AY41" s="26"/>
      <c r="AZ41" s="17"/>
      <c r="BA41" s="17"/>
      <c r="BB41" s="17"/>
      <c r="BC41" s="4">
        <v>20</v>
      </c>
      <c r="BD41" s="7"/>
      <c r="BE41" s="17"/>
      <c r="BF41" s="4">
        <v>12</v>
      </c>
      <c r="BG41" s="7"/>
      <c r="BY41">
        <f>IF(RANK(Adj!E41,Adj!$E41:$BD41)&lt;10,1,0)</f>
        <v>0</v>
      </c>
      <c r="BZ41">
        <f>IF(RANK(Adj!F41,Adj!$E41:$BD41)&lt;10,1,0)</f>
        <v>0</v>
      </c>
      <c r="CA41">
        <f>IF(RANK(Adj!G41,Adj!$E41:$BD41)&lt;10,1,0)</f>
        <v>0</v>
      </c>
      <c r="CB41">
        <f>IF(RANK(Adj!H41,Adj!$E41:$BD41)&lt;10,1,0)</f>
        <v>0</v>
      </c>
      <c r="CC41">
        <f>IF(RANK(Adj!I41,Adj!$E41:$BD41)&lt;10,1,0)</f>
        <v>1</v>
      </c>
      <c r="CD41">
        <f>IF(RANK(Adj!J41,Adj!$E41:$BD41)&lt;10,1,0)</f>
        <v>0</v>
      </c>
      <c r="CE41">
        <f>IF(RANK(Adj!K41,Adj!$E41:$BD41)&lt;10,1,0)</f>
        <v>0</v>
      </c>
      <c r="CF41">
        <f>IF(RANK(Adj!L41,Adj!$E41:$BD41)&lt;10,1,0)</f>
        <v>0</v>
      </c>
      <c r="CG41">
        <f>IF(RANK(Adj!M41,Adj!$E41:$BD41)&lt;10,1,0)</f>
        <v>1</v>
      </c>
      <c r="CH41">
        <f>IF(RANK(Adj!N41,Adj!$E41:$BD41)&lt;10,1,0)</f>
        <v>0</v>
      </c>
      <c r="CI41">
        <f>IF(RANK(Adj!O41,Adj!$E41:$BD41)&lt;10,1,0)</f>
        <v>0</v>
      </c>
      <c r="CJ41">
        <f>IF(RANK(Adj!P41,Adj!$E41:$BD41)&lt;10,1,0)</f>
        <v>0</v>
      </c>
      <c r="CK41">
        <f>IF(RANK(Adj!Q41,Adj!$E41:$BD41)&lt;10,1,0)</f>
        <v>1</v>
      </c>
      <c r="CL41">
        <f>IF(RANK(Adj!R41,Adj!$E41:$BD41)&lt;10,1,0)</f>
        <v>0</v>
      </c>
      <c r="CM41">
        <f>IF(RANK(Adj!S41,Adj!$E41:$BD41)&lt;10,1,0)</f>
        <v>0</v>
      </c>
      <c r="CN41">
        <f>IF(RANK(Adj!T41,Adj!$E41:$BD41)&lt;10,1,0)</f>
        <v>0</v>
      </c>
      <c r="CO41">
        <f>IF(RANK(Adj!U41,Adj!$E41:$BD41)&lt;10,1,0)</f>
        <v>1</v>
      </c>
      <c r="CP41">
        <f>IF(RANK(Adj!V41,Adj!$E41:$BD41)&lt;10,1,0)</f>
        <v>1</v>
      </c>
      <c r="CQ41">
        <f>IF(RANK(Adj!W41,Adj!$E41:$BD41)&lt;10,1,0)</f>
        <v>0</v>
      </c>
      <c r="CR41">
        <f>IF(RANK(Adj!X41,Adj!$E41:$BD41)&lt;10,1,0)</f>
        <v>0</v>
      </c>
      <c r="CS41">
        <f>IF(RANK(Adj!Y41,Adj!$E41:$BD41)&lt;10,1,0)</f>
        <v>0</v>
      </c>
      <c r="CT41">
        <f>IF(RANK(Adj!Z41,Adj!$E41:$BD41)&lt;10,1,0)</f>
        <v>0</v>
      </c>
      <c r="CU41">
        <f>IF(RANK(Adj!AA41,Adj!$E41:$BD41)&lt;10,1,0)</f>
        <v>0</v>
      </c>
      <c r="CV41">
        <f>IF(RANK(Adj!AB41,Adj!$E41:$BD41)&lt;10,1,0)</f>
        <v>0</v>
      </c>
      <c r="CW41">
        <f>IF(RANK(Adj!AC41,Adj!$E41:$BD41)&lt;10,1,0)</f>
        <v>0</v>
      </c>
      <c r="CX41">
        <f>IF(RANK(Adj!AD41,Adj!$E41:$BD41)&lt;10,1,0)</f>
        <v>0</v>
      </c>
      <c r="CY41">
        <f>IF(RANK(Adj!AE41,Adj!$E41:$BD41)&lt;10,1,0)</f>
        <v>0</v>
      </c>
      <c r="CZ41">
        <f>IF(RANK(Adj!AF41,Adj!$E41:$BD41)&lt;10,1,0)</f>
        <v>0</v>
      </c>
      <c r="DA41">
        <f>IF(RANK(Adj!AG41,Adj!$E41:$BD41)&lt;10,1,0)</f>
        <v>0</v>
      </c>
      <c r="DB41">
        <f>IF(RANK(Adj!AH41,Adj!$E41:$BD41)&lt;10,1,0)</f>
        <v>0</v>
      </c>
      <c r="DC41">
        <f>IF(RANK(Adj!AI41,Adj!$E41:$BD41)&lt;10,1,0)</f>
        <v>0</v>
      </c>
      <c r="DD41">
        <f>IF(RANK(Adj!AJ41,Adj!$E41:$BD41)&lt;10,1,0)</f>
        <v>0</v>
      </c>
      <c r="DE41">
        <f>IF(RANK(Adj!AK41,Adj!$E41:$BD41)&lt;10,1,0)</f>
        <v>1</v>
      </c>
      <c r="DF41">
        <f>IF(RANK(Adj!AL41,Adj!$E41:$BD41)&lt;10,1,0)</f>
        <v>0</v>
      </c>
      <c r="DG41">
        <f>IF(RANK(Adj!AM41,Adj!$E41:$BD41)&lt;10,1,0)</f>
        <v>0</v>
      </c>
      <c r="DH41">
        <f>IF(RANK(Adj!AN41,Adj!$E41:$BD41)&lt;10,1,0)</f>
        <v>0</v>
      </c>
      <c r="DI41">
        <f>IF(RANK(Adj!AO41,Adj!$E41:$BD41)&lt;10,1,0)</f>
        <v>0</v>
      </c>
      <c r="DJ41">
        <f>IF(RANK(Adj!AP41,Adj!$E41:$BD41)&lt;10,1,0)</f>
        <v>0</v>
      </c>
      <c r="DK41">
        <f>IF(RANK(Adj!AQ41,Adj!$E41:$BD41)&lt;10,1,0)</f>
        <v>0</v>
      </c>
      <c r="DL41">
        <f>IF(RANK(Adj!AR41,Adj!$E41:$BD41)&lt;10,1,0)</f>
        <v>0</v>
      </c>
      <c r="DM41">
        <f>IF(RANK(Adj!AS41,Adj!$E41:$BD41)&lt;10,1,0)</f>
        <v>0</v>
      </c>
      <c r="DN41">
        <f>IF(RANK(Adj!AT41,Adj!$E41:$BD41)&lt;10,1,0)</f>
        <v>0</v>
      </c>
      <c r="DO41">
        <f>IF(RANK(Adj!AU41,Adj!$E41:$BD41)&lt;10,1,0)</f>
        <v>0</v>
      </c>
      <c r="DP41">
        <f>IF(RANK(Adj!AV41,Adj!$E41:$BD41)&lt;10,1,0)</f>
        <v>0</v>
      </c>
      <c r="DQ41">
        <f>IF(RANK(Adj!AW41,Adj!$E41:$BD41)&lt;10,1,0)</f>
        <v>0</v>
      </c>
      <c r="DR41">
        <f>IF(RANK(Adj!AX41,Adj!$E41:$BD41)&lt;10,1,0)</f>
        <v>0</v>
      </c>
      <c r="DS41">
        <f>IF(RANK(Adj!AY41,Adj!$E41:$BD41)&lt;10,1,0)</f>
        <v>0</v>
      </c>
      <c r="DT41">
        <f>IF(RANK(Adj!AZ41,Adj!$E41:$BD41)&lt;10,1,0)</f>
        <v>1</v>
      </c>
      <c r="DU41">
        <f>IF(RANK(Adj!BA41,Adj!$E41:$BD41)&lt;10,1,0)</f>
        <v>0</v>
      </c>
      <c r="DV41">
        <f>IF(RANK(Adj!BB41,Adj!$E41:$BD41)&lt;10,1,0)</f>
        <v>0</v>
      </c>
      <c r="DW41">
        <f>IF(RANK(Adj!BC41,Adj!$E41:$BD41)&lt;10,1,0)</f>
        <v>1</v>
      </c>
      <c r="DX41">
        <f>IF(RANK(Adj!BD41,Adj!$E41:$BD41)&lt;10,1,0)</f>
        <v>1</v>
      </c>
      <c r="EK41">
        <f>Grp!E41</f>
        <v>0</v>
      </c>
      <c r="EL41">
        <f>Grp!F41</f>
        <v>0</v>
      </c>
      <c r="EM41">
        <f>Grp!G41</f>
        <v>0</v>
      </c>
      <c r="EN41">
        <f>Grp!H41</f>
        <v>0</v>
      </c>
      <c r="EO41">
        <f>Grp!I41</f>
        <v>0</v>
      </c>
      <c r="EP41">
        <f>Grp!J41</f>
        <v>0</v>
      </c>
      <c r="EQ41">
        <f>Grp!K41</f>
        <v>0</v>
      </c>
      <c r="ER41">
        <f>Grp!L41</f>
        <v>0</v>
      </c>
      <c r="ES41">
        <f>Grp!M41</f>
        <v>1</v>
      </c>
      <c r="ET41">
        <f>Grp!N41</f>
        <v>0</v>
      </c>
      <c r="EU41">
        <f>Grp!O41</f>
        <v>0</v>
      </c>
      <c r="EV41">
        <f>Grp!P41</f>
        <v>0</v>
      </c>
      <c r="EW41">
        <f>Grp!Q41</f>
        <v>0</v>
      </c>
      <c r="EX41">
        <f>Grp!R41</f>
        <v>0</v>
      </c>
      <c r="EY41">
        <f>Grp!S41</f>
        <v>0</v>
      </c>
      <c r="EZ41">
        <f>Grp!T41</f>
        <v>0</v>
      </c>
      <c r="FA41">
        <f>Grp!U41</f>
        <v>1</v>
      </c>
      <c r="FB41">
        <f>Grp!V41</f>
        <v>1</v>
      </c>
      <c r="FC41">
        <f>Grp!W41</f>
        <v>0</v>
      </c>
      <c r="FD41">
        <f>Grp!X41</f>
        <v>0</v>
      </c>
      <c r="FE41">
        <f>Grp!Y41</f>
        <v>0</v>
      </c>
      <c r="FF41">
        <f>Grp!Z41</f>
        <v>0</v>
      </c>
      <c r="FG41">
        <f>Grp!AA41</f>
        <v>0</v>
      </c>
      <c r="FH41">
        <f>Grp!AB41</f>
        <v>0</v>
      </c>
      <c r="FI41">
        <f>Grp!AC41</f>
        <v>0</v>
      </c>
      <c r="FJ41">
        <f>Grp!AD41</f>
        <v>0</v>
      </c>
      <c r="FK41">
        <f>Grp!AE41</f>
        <v>0</v>
      </c>
      <c r="FL41">
        <f>Grp!AF41</f>
        <v>0</v>
      </c>
      <c r="FM41">
        <f>Grp!AG41</f>
        <v>0</v>
      </c>
      <c r="FN41">
        <f>Grp!AH41</f>
        <v>0</v>
      </c>
      <c r="FO41">
        <f>Grp!AI41</f>
        <v>0</v>
      </c>
      <c r="FP41">
        <f>Grp!AJ41</f>
        <v>0</v>
      </c>
      <c r="FQ41">
        <f>Grp!AK41</f>
        <v>0</v>
      </c>
      <c r="FR41">
        <f>Grp!AL41</f>
        <v>1</v>
      </c>
      <c r="FS41">
        <f>Grp!AM41</f>
        <v>0</v>
      </c>
      <c r="FT41">
        <f>Grp!AN41</f>
        <v>0</v>
      </c>
      <c r="FU41">
        <f>Grp!AO41</f>
        <v>0</v>
      </c>
      <c r="FV41">
        <f>Grp!AP41</f>
        <v>0</v>
      </c>
      <c r="FW41">
        <f>Grp!AQ41</f>
        <v>0</v>
      </c>
      <c r="FX41">
        <f>Grp!AR41</f>
        <v>0</v>
      </c>
      <c r="FY41">
        <f>Grp!AS41</f>
        <v>0</v>
      </c>
      <c r="FZ41">
        <f>Grp!AT41</f>
        <v>0</v>
      </c>
      <c r="GA41">
        <f>Grp!AU41</f>
        <v>0</v>
      </c>
      <c r="GB41">
        <f>Grp!AV41</f>
        <v>0</v>
      </c>
      <c r="GC41">
        <f>Grp!AW41</f>
        <v>0</v>
      </c>
      <c r="GD41">
        <f>Grp!AX41</f>
        <v>0</v>
      </c>
      <c r="GE41">
        <f>Grp!AY41</f>
        <v>0</v>
      </c>
      <c r="GF41">
        <f>Grp!AZ41</f>
        <v>2</v>
      </c>
      <c r="GG41">
        <f>Grp!BA41</f>
        <v>0</v>
      </c>
      <c r="GH41">
        <f>Grp!BB41</f>
        <v>0</v>
      </c>
      <c r="GI41">
        <f>Grp!BC41</f>
        <v>1</v>
      </c>
      <c r="GJ41">
        <f>Grp!BD41</f>
        <v>0</v>
      </c>
    </row>
    <row r="42" spans="1:192">
      <c r="A42" s="22">
        <v>40</v>
      </c>
      <c r="B42" t="str">
        <f t="shared" si="0"/>
        <v>Антоан Маринов</v>
      </c>
      <c r="C42">
        <f>IFERROR(MATCH(B42,Groups!B$1:B$47,0),0)</f>
        <v>0</v>
      </c>
      <c r="D42">
        <f>IFERROR(MATCH(B42,Groups!C$1:C$66,0),0)</f>
        <v>5</v>
      </c>
      <c r="E42" s="3" t="s">
        <v>424</v>
      </c>
      <c r="F42" s="15">
        <v>81</v>
      </c>
      <c r="G42" s="13" t="s">
        <v>646</v>
      </c>
      <c r="H42" s="17"/>
      <c r="I42" s="17"/>
      <c r="J42" s="17"/>
      <c r="K42" s="17"/>
      <c r="L42" s="4">
        <v>11</v>
      </c>
      <c r="M42" s="59"/>
      <c r="N42" s="7"/>
      <c r="O42" s="17"/>
      <c r="P42" s="4"/>
      <c r="Q42" s="17"/>
      <c r="R42" s="17"/>
      <c r="S42" s="17"/>
      <c r="T42" s="17">
        <v>22</v>
      </c>
      <c r="U42" s="59"/>
      <c r="V42" s="7"/>
      <c r="W42" s="17"/>
      <c r="X42" s="7">
        <v>8</v>
      </c>
      <c r="Y42" s="37"/>
      <c r="Z42" s="34"/>
      <c r="AA42" s="74"/>
      <c r="AB42" s="35"/>
      <c r="AC42" s="17"/>
      <c r="AD42" s="17"/>
      <c r="AE42" s="17"/>
      <c r="AF42" s="17"/>
      <c r="AG42" s="4"/>
      <c r="AH42" s="4"/>
      <c r="AI42" s="59"/>
      <c r="AJ42" s="35"/>
      <c r="AK42" s="4"/>
      <c r="AL42" s="4"/>
      <c r="AM42" s="28"/>
      <c r="AN42" s="4"/>
      <c r="AO42" s="35"/>
      <c r="AP42" s="82"/>
      <c r="AQ42" s="17"/>
      <c r="AR42" s="17"/>
      <c r="AS42" s="17"/>
      <c r="AT42" s="17"/>
      <c r="AU42" s="4"/>
      <c r="AV42" s="28"/>
      <c r="AW42" s="34"/>
      <c r="AX42" s="85"/>
      <c r="AY42" s="26"/>
      <c r="AZ42" s="17"/>
      <c r="BA42" s="17"/>
      <c r="BB42" s="17">
        <v>10</v>
      </c>
      <c r="BC42" s="4">
        <v>8</v>
      </c>
      <c r="BD42" s="7"/>
      <c r="BE42" s="17"/>
      <c r="BF42" s="4">
        <v>22</v>
      </c>
      <c r="BG42" s="7"/>
      <c r="BY42">
        <f>IF(RANK(Adj!E42,Adj!$E42:$BD42)&lt;10,1,0)</f>
        <v>0</v>
      </c>
      <c r="BZ42">
        <f>IF(RANK(Adj!F42,Adj!$E42:$BD42)&lt;10,1,0)</f>
        <v>0</v>
      </c>
      <c r="CA42">
        <f>IF(RANK(Adj!G42,Adj!$E42:$BD42)&lt;10,1,0)</f>
        <v>0</v>
      </c>
      <c r="CB42">
        <f>IF(RANK(Adj!H42,Adj!$E42:$BD42)&lt;10,1,0)</f>
        <v>0</v>
      </c>
      <c r="CC42">
        <f>IF(RANK(Adj!I42,Adj!$E42:$BD42)&lt;10,1,0)</f>
        <v>1</v>
      </c>
      <c r="CD42">
        <f>IF(RANK(Adj!J42,Adj!$E42:$BD42)&lt;10,1,0)</f>
        <v>0</v>
      </c>
      <c r="CE42">
        <f>IF(RANK(Adj!K42,Adj!$E42:$BD42)&lt;10,1,0)</f>
        <v>0</v>
      </c>
      <c r="CF42">
        <f>IF(RANK(Adj!L42,Adj!$E42:$BD42)&lt;10,1,0)</f>
        <v>0</v>
      </c>
      <c r="CG42">
        <f>IF(RANK(Adj!M42,Adj!$E42:$BD42)&lt;10,1,0)</f>
        <v>0</v>
      </c>
      <c r="CH42">
        <f>IF(RANK(Adj!N42,Adj!$E42:$BD42)&lt;10,1,0)</f>
        <v>0</v>
      </c>
      <c r="CI42">
        <f>IF(RANK(Adj!O42,Adj!$E42:$BD42)&lt;10,1,0)</f>
        <v>0</v>
      </c>
      <c r="CJ42">
        <f>IF(RANK(Adj!P42,Adj!$E42:$BD42)&lt;10,1,0)</f>
        <v>0</v>
      </c>
      <c r="CK42">
        <f>IF(RANK(Adj!Q42,Adj!$E42:$BD42)&lt;10,1,0)</f>
        <v>1</v>
      </c>
      <c r="CL42">
        <f>IF(RANK(Adj!R42,Adj!$E42:$BD42)&lt;10,1,0)</f>
        <v>0</v>
      </c>
      <c r="CM42">
        <f>IF(RANK(Adj!S42,Adj!$E42:$BD42)&lt;10,1,0)</f>
        <v>0</v>
      </c>
      <c r="CN42">
        <f>IF(RANK(Adj!T42,Adj!$E42:$BD42)&lt;10,1,0)</f>
        <v>0</v>
      </c>
      <c r="CO42">
        <f>IF(RANK(Adj!U42,Adj!$E42:$BD42)&lt;10,1,0)</f>
        <v>1</v>
      </c>
      <c r="CP42">
        <f>IF(RANK(Adj!V42,Adj!$E42:$BD42)&lt;10,1,0)</f>
        <v>0</v>
      </c>
      <c r="CQ42">
        <f>IF(RANK(Adj!W42,Adj!$E42:$BD42)&lt;10,1,0)</f>
        <v>0</v>
      </c>
      <c r="CR42">
        <f>IF(RANK(Adj!X42,Adj!$E42:$BD42)&lt;10,1,0)</f>
        <v>0</v>
      </c>
      <c r="CS42">
        <f>IF(RANK(Adj!Y42,Adj!$E42:$BD42)&lt;10,1,0)</f>
        <v>0</v>
      </c>
      <c r="CT42">
        <f>IF(RANK(Adj!Z42,Adj!$E42:$BD42)&lt;10,1,0)</f>
        <v>0</v>
      </c>
      <c r="CU42">
        <f>IF(RANK(Adj!AA42,Adj!$E42:$BD42)&lt;10,1,0)</f>
        <v>0</v>
      </c>
      <c r="CV42">
        <f>IF(RANK(Adj!AB42,Adj!$E42:$BD42)&lt;10,1,0)</f>
        <v>0</v>
      </c>
      <c r="CW42">
        <f>IF(RANK(Adj!AC42,Adj!$E42:$BD42)&lt;10,1,0)</f>
        <v>0</v>
      </c>
      <c r="CX42">
        <f>IF(RANK(Adj!AD42,Adj!$E42:$BD42)&lt;10,1,0)</f>
        <v>0</v>
      </c>
      <c r="CY42">
        <f>IF(RANK(Adj!AE42,Adj!$E42:$BD42)&lt;10,1,0)</f>
        <v>0</v>
      </c>
      <c r="CZ42">
        <f>IF(RANK(Adj!AF42,Adj!$E42:$BD42)&lt;10,1,0)</f>
        <v>0</v>
      </c>
      <c r="DA42">
        <f>IF(RANK(Adj!AG42,Adj!$E42:$BD42)&lt;10,1,0)</f>
        <v>0</v>
      </c>
      <c r="DB42">
        <f>IF(RANK(Adj!AH42,Adj!$E42:$BD42)&lt;10,1,0)</f>
        <v>0</v>
      </c>
      <c r="DC42">
        <f>IF(RANK(Adj!AI42,Adj!$E42:$BD42)&lt;10,1,0)</f>
        <v>0</v>
      </c>
      <c r="DD42">
        <f>IF(RANK(Adj!AJ42,Adj!$E42:$BD42)&lt;10,1,0)</f>
        <v>0</v>
      </c>
      <c r="DE42">
        <f>IF(RANK(Adj!AK42,Adj!$E42:$BD42)&lt;10,1,0)</f>
        <v>1</v>
      </c>
      <c r="DF42">
        <f>IF(RANK(Adj!AL42,Adj!$E42:$BD42)&lt;10,1,0)</f>
        <v>0</v>
      </c>
      <c r="DG42">
        <f>IF(RANK(Adj!AM42,Adj!$E42:$BD42)&lt;10,1,0)</f>
        <v>0</v>
      </c>
      <c r="DH42">
        <f>IF(RANK(Adj!AN42,Adj!$E42:$BD42)&lt;10,1,0)</f>
        <v>0</v>
      </c>
      <c r="DI42">
        <f>IF(RANK(Adj!AO42,Adj!$E42:$BD42)&lt;10,1,0)</f>
        <v>0</v>
      </c>
      <c r="DJ42">
        <f>IF(RANK(Adj!AP42,Adj!$E42:$BD42)&lt;10,1,0)</f>
        <v>0</v>
      </c>
      <c r="DK42">
        <f>IF(RANK(Adj!AQ42,Adj!$E42:$BD42)&lt;10,1,0)</f>
        <v>0</v>
      </c>
      <c r="DL42">
        <f>IF(RANK(Adj!AR42,Adj!$E42:$BD42)&lt;10,1,0)</f>
        <v>0</v>
      </c>
      <c r="DM42">
        <f>IF(RANK(Adj!AS42,Adj!$E42:$BD42)&lt;10,1,0)</f>
        <v>0</v>
      </c>
      <c r="DN42">
        <f>IF(RANK(Adj!AT42,Adj!$E42:$BD42)&lt;10,1,0)</f>
        <v>0</v>
      </c>
      <c r="DO42">
        <f>IF(RANK(Adj!AU42,Adj!$E42:$BD42)&lt;10,1,0)</f>
        <v>0</v>
      </c>
      <c r="DP42">
        <f>IF(RANK(Adj!AV42,Adj!$E42:$BD42)&lt;10,1,0)</f>
        <v>0</v>
      </c>
      <c r="DQ42">
        <f>IF(RANK(Adj!AW42,Adj!$E42:$BD42)&lt;10,1,0)</f>
        <v>0</v>
      </c>
      <c r="DR42">
        <f>IF(RANK(Adj!AX42,Adj!$E42:$BD42)&lt;10,1,0)</f>
        <v>0</v>
      </c>
      <c r="DS42">
        <f>IF(RANK(Adj!AY42,Adj!$E42:$BD42)&lt;10,1,0)</f>
        <v>1</v>
      </c>
      <c r="DT42">
        <f>IF(RANK(Adj!AZ42,Adj!$E42:$BD42)&lt;10,1,0)</f>
        <v>1</v>
      </c>
      <c r="DU42">
        <f>IF(RANK(Adj!BA42,Adj!$E42:$BD42)&lt;10,1,0)</f>
        <v>0</v>
      </c>
      <c r="DV42">
        <f>IF(RANK(Adj!BB42,Adj!$E42:$BD42)&lt;10,1,0)</f>
        <v>1</v>
      </c>
      <c r="DW42">
        <f>IF(RANK(Adj!BC42,Adj!$E42:$BD42)&lt;10,1,0)</f>
        <v>1</v>
      </c>
      <c r="DX42">
        <f>IF(RANK(Adj!BD42,Adj!$E42:$BD42)&lt;10,1,0)</f>
        <v>1</v>
      </c>
      <c r="EK42">
        <f>Grp!E42</f>
        <v>0</v>
      </c>
      <c r="EL42">
        <f>Grp!F42</f>
        <v>0</v>
      </c>
      <c r="EM42">
        <f>Grp!G42</f>
        <v>0</v>
      </c>
      <c r="EN42">
        <f>Grp!H42</f>
        <v>0</v>
      </c>
      <c r="EO42">
        <f>Grp!I42</f>
        <v>1</v>
      </c>
      <c r="EP42">
        <f>Grp!J42</f>
        <v>0</v>
      </c>
      <c r="EQ42">
        <f>Grp!K42</f>
        <v>0</v>
      </c>
      <c r="ER42">
        <f>Grp!L42</f>
        <v>0</v>
      </c>
      <c r="ES42">
        <f>Grp!M42</f>
        <v>0</v>
      </c>
      <c r="ET42">
        <f>Grp!N42</f>
        <v>0</v>
      </c>
      <c r="EU42">
        <f>Grp!O42</f>
        <v>0</v>
      </c>
      <c r="EV42">
        <f>Grp!P42</f>
        <v>0</v>
      </c>
      <c r="EW42">
        <f>Grp!Q42</f>
        <v>1</v>
      </c>
      <c r="EX42">
        <f>Grp!R42</f>
        <v>0</v>
      </c>
      <c r="EY42">
        <f>Grp!S42</f>
        <v>0</v>
      </c>
      <c r="EZ42">
        <f>Grp!T42</f>
        <v>0</v>
      </c>
      <c r="FA42">
        <f>Grp!U42</f>
        <v>0</v>
      </c>
      <c r="FB42">
        <f>Grp!V42</f>
        <v>1</v>
      </c>
      <c r="FC42">
        <f>Grp!W42</f>
        <v>0</v>
      </c>
      <c r="FD42">
        <f>Grp!X42</f>
        <v>0</v>
      </c>
      <c r="FE42">
        <f>Grp!Y42</f>
        <v>0</v>
      </c>
      <c r="FF42">
        <f>Grp!Z42</f>
        <v>0</v>
      </c>
      <c r="FG42">
        <f>Grp!AA42</f>
        <v>0</v>
      </c>
      <c r="FH42">
        <f>Grp!AB42</f>
        <v>0</v>
      </c>
      <c r="FI42">
        <f>Grp!AC42</f>
        <v>0</v>
      </c>
      <c r="FJ42">
        <f>Grp!AD42</f>
        <v>0</v>
      </c>
      <c r="FK42">
        <f>Grp!AE42</f>
        <v>0</v>
      </c>
      <c r="FL42">
        <f>Grp!AF42</f>
        <v>0</v>
      </c>
      <c r="FM42">
        <f>Grp!AG42</f>
        <v>0</v>
      </c>
      <c r="FN42">
        <f>Grp!AH42</f>
        <v>0</v>
      </c>
      <c r="FO42">
        <f>Grp!AI42</f>
        <v>0</v>
      </c>
      <c r="FP42">
        <f>Grp!AJ42</f>
        <v>0</v>
      </c>
      <c r="FQ42">
        <f>Grp!AK42</f>
        <v>0</v>
      </c>
      <c r="FR42">
        <f>Grp!AL42</f>
        <v>0</v>
      </c>
      <c r="FS42">
        <f>Grp!AM42</f>
        <v>0</v>
      </c>
      <c r="FT42">
        <f>Grp!AN42</f>
        <v>0</v>
      </c>
      <c r="FU42">
        <f>Grp!AO42</f>
        <v>0</v>
      </c>
      <c r="FV42">
        <f>Grp!AP42</f>
        <v>0</v>
      </c>
      <c r="FW42">
        <f>Grp!AQ42</f>
        <v>0</v>
      </c>
      <c r="FX42">
        <f>Grp!AR42</f>
        <v>0</v>
      </c>
      <c r="FY42">
        <f>Grp!AS42</f>
        <v>0</v>
      </c>
      <c r="FZ42">
        <f>Grp!AT42</f>
        <v>0</v>
      </c>
      <c r="GA42">
        <f>Grp!AU42</f>
        <v>0</v>
      </c>
      <c r="GB42">
        <f>Grp!AV42</f>
        <v>0</v>
      </c>
      <c r="GC42">
        <f>Grp!AW42</f>
        <v>0</v>
      </c>
      <c r="GD42">
        <f>Grp!AX42</f>
        <v>0</v>
      </c>
      <c r="GE42">
        <f>Grp!AY42</f>
        <v>1</v>
      </c>
      <c r="GF42">
        <f>Grp!AZ42</f>
        <v>1</v>
      </c>
      <c r="GG42">
        <f>Grp!BA42</f>
        <v>0</v>
      </c>
      <c r="GH42">
        <f>Grp!BB42</f>
        <v>0</v>
      </c>
      <c r="GI42">
        <f>Grp!BC42</f>
        <v>1</v>
      </c>
      <c r="GJ42">
        <f>Grp!BD42</f>
        <v>0</v>
      </c>
    </row>
    <row r="43" spans="1:192">
      <c r="A43" s="22">
        <v>41</v>
      </c>
      <c r="B43" t="str">
        <f t="shared" si="0"/>
        <v>Александър Захариев</v>
      </c>
      <c r="C43">
        <f>IFERROR(MATCH(B43,Groups!B$1:B$47,0),0)</f>
        <v>0</v>
      </c>
      <c r="D43">
        <f>IFERROR(MATCH(B43,Groups!C$1:C$66,0),0)</f>
        <v>1</v>
      </c>
      <c r="E43" s="3" t="s">
        <v>88</v>
      </c>
      <c r="F43" s="15">
        <v>77</v>
      </c>
      <c r="G43" s="13" t="s">
        <v>648</v>
      </c>
      <c r="H43" s="17"/>
      <c r="I43" s="17"/>
      <c r="J43" s="17"/>
      <c r="K43" s="17"/>
      <c r="L43" s="4">
        <v>12</v>
      </c>
      <c r="M43" s="59"/>
      <c r="N43" s="7"/>
      <c r="O43" s="17"/>
      <c r="P43" s="4"/>
      <c r="Q43" s="17"/>
      <c r="R43" s="17"/>
      <c r="S43" s="17"/>
      <c r="T43" s="17">
        <v>9</v>
      </c>
      <c r="U43" s="59"/>
      <c r="V43" s="7">
        <v>8</v>
      </c>
      <c r="W43" s="17">
        <v>18</v>
      </c>
      <c r="X43" s="7">
        <v>5</v>
      </c>
      <c r="Y43" s="37">
        <v>4</v>
      </c>
      <c r="Z43" s="34"/>
      <c r="AA43" s="74"/>
      <c r="AB43" s="35"/>
      <c r="AC43" s="17"/>
      <c r="AD43" s="17"/>
      <c r="AE43" s="17">
        <v>3</v>
      </c>
      <c r="AF43" s="17"/>
      <c r="AG43" s="4"/>
      <c r="AH43" s="4"/>
      <c r="AI43" s="59"/>
      <c r="AJ43" s="35"/>
      <c r="AK43" s="4">
        <v>5</v>
      </c>
      <c r="AL43" s="4"/>
      <c r="AM43" s="28"/>
      <c r="AN43" s="4">
        <v>4</v>
      </c>
      <c r="AO43" s="35">
        <v>9</v>
      </c>
      <c r="AP43" s="82"/>
      <c r="AQ43" s="17"/>
      <c r="AR43" s="17"/>
      <c r="AS43" s="17">
        <v>1</v>
      </c>
      <c r="AT43" s="17"/>
      <c r="AU43" s="4"/>
      <c r="AV43" s="28">
        <v>12</v>
      </c>
      <c r="AW43" s="34"/>
      <c r="AX43" s="85"/>
      <c r="AY43" s="26"/>
      <c r="AZ43" s="17"/>
      <c r="BA43" s="17"/>
      <c r="BB43" s="17">
        <v>1</v>
      </c>
      <c r="BC43" s="4">
        <v>2</v>
      </c>
      <c r="BD43" s="7"/>
      <c r="BE43" s="17"/>
      <c r="BF43" s="4">
        <v>5</v>
      </c>
      <c r="BG43" s="7"/>
      <c r="BY43">
        <f>IF(RANK(Adj!E43,Adj!$E43:$BD43)&lt;10,1,0)</f>
        <v>0</v>
      </c>
      <c r="BZ43">
        <f>IF(RANK(Adj!F43,Adj!$E43:$BD43)&lt;10,1,0)</f>
        <v>0</v>
      </c>
      <c r="CA43">
        <f>IF(RANK(Adj!G43,Adj!$E43:$BD43)&lt;10,1,0)</f>
        <v>0</v>
      </c>
      <c r="CB43">
        <f>IF(RANK(Adj!H43,Adj!$E43:$BD43)&lt;10,1,0)</f>
        <v>0</v>
      </c>
      <c r="CC43">
        <f>IF(RANK(Adj!I43,Adj!$E43:$BD43)&lt;10,1,0)</f>
        <v>1</v>
      </c>
      <c r="CD43">
        <f>IF(RANK(Adj!J43,Adj!$E43:$BD43)&lt;10,1,0)</f>
        <v>0</v>
      </c>
      <c r="CE43">
        <f>IF(RANK(Adj!K43,Adj!$E43:$BD43)&lt;10,1,0)</f>
        <v>0</v>
      </c>
      <c r="CF43">
        <f>IF(RANK(Adj!L43,Adj!$E43:$BD43)&lt;10,1,0)</f>
        <v>0</v>
      </c>
      <c r="CG43">
        <f>IF(RANK(Adj!M43,Adj!$E43:$BD43)&lt;10,1,0)</f>
        <v>0</v>
      </c>
      <c r="CH43">
        <f>IF(RANK(Adj!N43,Adj!$E43:$BD43)&lt;10,1,0)</f>
        <v>0</v>
      </c>
      <c r="CI43">
        <f>IF(RANK(Adj!O43,Adj!$E43:$BD43)&lt;10,1,0)</f>
        <v>0</v>
      </c>
      <c r="CJ43">
        <f>IF(RANK(Adj!P43,Adj!$E43:$BD43)&lt;10,1,0)</f>
        <v>0</v>
      </c>
      <c r="CK43">
        <f>IF(RANK(Adj!Q43,Adj!$E43:$BD43)&lt;10,1,0)</f>
        <v>1</v>
      </c>
      <c r="CL43">
        <f>IF(RANK(Adj!R43,Adj!$E43:$BD43)&lt;10,1,0)</f>
        <v>0</v>
      </c>
      <c r="CM43">
        <f>IF(RANK(Adj!S43,Adj!$E43:$BD43)&lt;10,1,0)</f>
        <v>1</v>
      </c>
      <c r="CN43">
        <f>IF(RANK(Adj!T43,Adj!$E43:$BD43)&lt;10,1,0)</f>
        <v>1</v>
      </c>
      <c r="CO43">
        <f>IF(RANK(Adj!U43,Adj!$E43:$BD43)&lt;10,1,0)</f>
        <v>0</v>
      </c>
      <c r="CP43">
        <f>IF(RANK(Adj!V43,Adj!$E43:$BD43)&lt;10,1,0)</f>
        <v>0</v>
      </c>
      <c r="CQ43">
        <f>IF(RANK(Adj!W43,Adj!$E43:$BD43)&lt;10,1,0)</f>
        <v>0</v>
      </c>
      <c r="CR43">
        <f>IF(RANK(Adj!X43,Adj!$E43:$BD43)&lt;10,1,0)</f>
        <v>0</v>
      </c>
      <c r="CS43">
        <f>IF(RANK(Adj!Y43,Adj!$E43:$BD43)&lt;10,1,0)</f>
        <v>0</v>
      </c>
      <c r="CT43">
        <f>IF(RANK(Adj!Z43,Adj!$E43:$BD43)&lt;10,1,0)</f>
        <v>0</v>
      </c>
      <c r="CU43">
        <f>IF(RANK(Adj!AA43,Adj!$E43:$BD43)&lt;10,1,0)</f>
        <v>0</v>
      </c>
      <c r="CV43">
        <f>IF(RANK(Adj!AB43,Adj!$E43:$BD43)&lt;10,1,0)</f>
        <v>0</v>
      </c>
      <c r="CW43">
        <f>IF(RANK(Adj!AC43,Adj!$E43:$BD43)&lt;10,1,0)</f>
        <v>0</v>
      </c>
      <c r="CX43">
        <f>IF(RANK(Adj!AD43,Adj!$E43:$BD43)&lt;10,1,0)</f>
        <v>0</v>
      </c>
      <c r="CY43">
        <f>IF(RANK(Adj!AE43,Adj!$E43:$BD43)&lt;10,1,0)</f>
        <v>0</v>
      </c>
      <c r="CZ43">
        <f>IF(RANK(Adj!AF43,Adj!$E43:$BD43)&lt;10,1,0)</f>
        <v>0</v>
      </c>
      <c r="DA43">
        <f>IF(RANK(Adj!AG43,Adj!$E43:$BD43)&lt;10,1,0)</f>
        <v>0</v>
      </c>
      <c r="DB43">
        <f>IF(RANK(Adj!AH43,Adj!$E43:$BD43)&lt;10,1,0)</f>
        <v>0</v>
      </c>
      <c r="DC43">
        <f>IF(RANK(Adj!AI43,Adj!$E43:$BD43)&lt;10,1,0)</f>
        <v>0</v>
      </c>
      <c r="DD43">
        <f>IF(RANK(Adj!AJ43,Adj!$E43:$BD43)&lt;10,1,0)</f>
        <v>0</v>
      </c>
      <c r="DE43">
        <f>IF(RANK(Adj!AK43,Adj!$E43:$BD43)&lt;10,1,0)</f>
        <v>1</v>
      </c>
      <c r="DF43">
        <f>IF(RANK(Adj!AL43,Adj!$E43:$BD43)&lt;10,1,0)</f>
        <v>1</v>
      </c>
      <c r="DG43">
        <f>IF(RANK(Adj!AM43,Adj!$E43:$BD43)&lt;10,1,0)</f>
        <v>0</v>
      </c>
      <c r="DH43">
        <f>IF(RANK(Adj!AN43,Adj!$E43:$BD43)&lt;10,1,0)</f>
        <v>0</v>
      </c>
      <c r="DI43">
        <f>IF(RANK(Adj!AO43,Adj!$E43:$BD43)&lt;10,1,0)</f>
        <v>0</v>
      </c>
      <c r="DJ43">
        <f>IF(RANK(Adj!AP43,Adj!$E43:$BD43)&lt;10,1,0)</f>
        <v>0</v>
      </c>
      <c r="DK43">
        <f>IF(RANK(Adj!AQ43,Adj!$E43:$BD43)&lt;10,1,0)</f>
        <v>0</v>
      </c>
      <c r="DL43">
        <f>IF(RANK(Adj!AR43,Adj!$E43:$BD43)&lt;10,1,0)</f>
        <v>0</v>
      </c>
      <c r="DM43">
        <f>IF(RANK(Adj!AS43,Adj!$E43:$BD43)&lt;10,1,0)</f>
        <v>1</v>
      </c>
      <c r="DN43">
        <f>IF(RANK(Adj!AT43,Adj!$E43:$BD43)&lt;10,1,0)</f>
        <v>0</v>
      </c>
      <c r="DO43">
        <f>IF(RANK(Adj!AU43,Adj!$E43:$BD43)&lt;10,1,0)</f>
        <v>0</v>
      </c>
      <c r="DP43">
        <f>IF(RANK(Adj!AV43,Adj!$E43:$BD43)&lt;10,1,0)</f>
        <v>0</v>
      </c>
      <c r="DQ43">
        <f>IF(RANK(Adj!AW43,Adj!$E43:$BD43)&lt;10,1,0)</f>
        <v>0</v>
      </c>
      <c r="DR43">
        <f>IF(RANK(Adj!AX43,Adj!$E43:$BD43)&lt;10,1,0)</f>
        <v>0</v>
      </c>
      <c r="DS43">
        <f>IF(RANK(Adj!AY43,Adj!$E43:$BD43)&lt;10,1,0)</f>
        <v>0</v>
      </c>
      <c r="DT43">
        <f>IF(RANK(Adj!AZ43,Adj!$E43:$BD43)&lt;10,1,0)</f>
        <v>0</v>
      </c>
      <c r="DU43">
        <f>IF(RANK(Adj!BA43,Adj!$E43:$BD43)&lt;10,1,0)</f>
        <v>0</v>
      </c>
      <c r="DV43">
        <f>IF(RANK(Adj!BB43,Adj!$E43:$BD43)&lt;10,1,0)</f>
        <v>0</v>
      </c>
      <c r="DW43">
        <f>IF(RANK(Adj!BC43,Adj!$E43:$BD43)&lt;10,1,0)</f>
        <v>1</v>
      </c>
      <c r="DX43">
        <f>IF(RANK(Adj!BD43,Adj!$E43:$BD43)&lt;10,1,0)</f>
        <v>1</v>
      </c>
      <c r="EK43">
        <f>Grp!E43</f>
        <v>0</v>
      </c>
      <c r="EL43">
        <f>Grp!F43</f>
        <v>0</v>
      </c>
      <c r="EM43">
        <f>Grp!G43</f>
        <v>0</v>
      </c>
      <c r="EN43">
        <f>Grp!H43</f>
        <v>0</v>
      </c>
      <c r="EO43">
        <f>Grp!I43</f>
        <v>1</v>
      </c>
      <c r="EP43">
        <f>Grp!J43</f>
        <v>0</v>
      </c>
      <c r="EQ43">
        <f>Grp!K43</f>
        <v>0</v>
      </c>
      <c r="ER43">
        <f>Grp!L43</f>
        <v>0</v>
      </c>
      <c r="ES43">
        <f>Grp!M43</f>
        <v>0</v>
      </c>
      <c r="ET43">
        <f>Grp!N43</f>
        <v>0</v>
      </c>
      <c r="EU43">
        <f>Grp!O43</f>
        <v>0</v>
      </c>
      <c r="EV43">
        <f>Grp!P43</f>
        <v>0</v>
      </c>
      <c r="EW43">
        <f>Grp!Q43</f>
        <v>1</v>
      </c>
      <c r="EX43">
        <f>Grp!R43</f>
        <v>0</v>
      </c>
      <c r="EY43">
        <f>Grp!S43</f>
        <v>1</v>
      </c>
      <c r="EZ43">
        <f>Grp!T43</f>
        <v>1</v>
      </c>
      <c r="FA43">
        <f>Grp!U43</f>
        <v>1</v>
      </c>
      <c r="FB43">
        <f>Grp!V43</f>
        <v>1</v>
      </c>
      <c r="FC43">
        <f>Grp!W43</f>
        <v>0</v>
      </c>
      <c r="FD43">
        <f>Grp!X43</f>
        <v>0</v>
      </c>
      <c r="FE43">
        <f>Grp!Y43</f>
        <v>0</v>
      </c>
      <c r="FF43">
        <f>Grp!Z43</f>
        <v>0</v>
      </c>
      <c r="FG43">
        <f>Grp!AA43</f>
        <v>0</v>
      </c>
      <c r="FH43">
        <f>Grp!AB43</f>
        <v>0</v>
      </c>
      <c r="FI43">
        <f>Grp!AC43</f>
        <v>0</v>
      </c>
      <c r="FJ43">
        <f>Grp!AD43</f>
        <v>0</v>
      </c>
      <c r="FK43">
        <f>Grp!AE43</f>
        <v>0</v>
      </c>
      <c r="FL43">
        <f>Grp!AF43</f>
        <v>0</v>
      </c>
      <c r="FM43">
        <f>Grp!AG43</f>
        <v>0</v>
      </c>
      <c r="FN43">
        <f>Grp!AH43</f>
        <v>0</v>
      </c>
      <c r="FO43">
        <f>Grp!AI43</f>
        <v>0</v>
      </c>
      <c r="FP43">
        <f>Grp!AJ43</f>
        <v>0</v>
      </c>
      <c r="FQ43">
        <f>Grp!AK43</f>
        <v>1</v>
      </c>
      <c r="FR43">
        <f>Grp!AL43</f>
        <v>1</v>
      </c>
      <c r="FS43">
        <f>Grp!AM43</f>
        <v>0</v>
      </c>
      <c r="FT43">
        <f>Grp!AN43</f>
        <v>0</v>
      </c>
      <c r="FU43">
        <f>Grp!AO43</f>
        <v>0</v>
      </c>
      <c r="FV43">
        <f>Grp!AP43</f>
        <v>0</v>
      </c>
      <c r="FW43">
        <f>Grp!AQ43</f>
        <v>0</v>
      </c>
      <c r="FX43">
        <f>Grp!AR43</f>
        <v>0</v>
      </c>
      <c r="FY43">
        <f>Grp!AS43</f>
        <v>1</v>
      </c>
      <c r="FZ43">
        <f>Grp!AT43</f>
        <v>0</v>
      </c>
      <c r="GA43">
        <f>Grp!AU43</f>
        <v>0</v>
      </c>
      <c r="GB43">
        <f>Grp!AV43</f>
        <v>0</v>
      </c>
      <c r="GC43">
        <f>Grp!AW43</f>
        <v>0</v>
      </c>
      <c r="GD43">
        <f>Grp!AX43</f>
        <v>0</v>
      </c>
      <c r="GE43">
        <f>Grp!AY43</f>
        <v>0</v>
      </c>
      <c r="GF43">
        <f>Grp!AZ43</f>
        <v>1</v>
      </c>
      <c r="GG43">
        <f>Grp!BA43</f>
        <v>0</v>
      </c>
      <c r="GH43">
        <f>Grp!BB43</f>
        <v>0</v>
      </c>
      <c r="GI43">
        <f>Grp!BC43</f>
        <v>1</v>
      </c>
      <c r="GJ43">
        <f>Grp!BD43</f>
        <v>0</v>
      </c>
    </row>
    <row r="44" spans="1:192">
      <c r="A44" s="22">
        <v>42</v>
      </c>
      <c r="B44" t="str">
        <f t="shared" si="0"/>
        <v>Мавитан Чифтчи</v>
      </c>
      <c r="C44">
        <f>IFERROR(MATCH(B44,Groups!B$1:B$47,0),0)</f>
        <v>0</v>
      </c>
      <c r="D44">
        <f>IFERROR(MATCH(B44,Groups!C$1:C$66,0),0)</f>
        <v>35</v>
      </c>
      <c r="E44" s="3" t="s">
        <v>520</v>
      </c>
      <c r="F44" s="15">
        <v>75</v>
      </c>
      <c r="G44" s="13" t="s">
        <v>649</v>
      </c>
      <c r="H44" s="17"/>
      <c r="I44" s="17"/>
      <c r="J44" s="17"/>
      <c r="K44" s="17"/>
      <c r="L44" s="4">
        <v>5</v>
      </c>
      <c r="M44" s="59"/>
      <c r="N44" s="7"/>
      <c r="O44" s="17"/>
      <c r="P44" s="4"/>
      <c r="Q44" s="17"/>
      <c r="R44" s="17"/>
      <c r="S44" s="17"/>
      <c r="T44" s="17">
        <v>8</v>
      </c>
      <c r="U44" s="59"/>
      <c r="V44" s="7"/>
      <c r="W44" s="17"/>
      <c r="X44" s="7">
        <v>13</v>
      </c>
      <c r="Y44" s="37"/>
      <c r="Z44" s="34"/>
      <c r="AA44" s="74"/>
      <c r="AB44" s="35"/>
      <c r="AC44" s="17"/>
      <c r="AD44" s="17"/>
      <c r="AE44" s="17"/>
      <c r="AF44" s="17"/>
      <c r="AG44" s="4"/>
      <c r="AH44" s="4"/>
      <c r="AI44" s="59"/>
      <c r="AJ44" s="35"/>
      <c r="AK44" s="4"/>
      <c r="AL44" s="4"/>
      <c r="AM44" s="28"/>
      <c r="AN44" s="4"/>
      <c r="AO44" s="35"/>
      <c r="AP44" s="82"/>
      <c r="AQ44" s="17"/>
      <c r="AR44" s="17"/>
      <c r="AS44" s="17"/>
      <c r="AT44" s="17"/>
      <c r="AU44" s="4"/>
      <c r="AV44" s="28">
        <v>27</v>
      </c>
      <c r="AW44" s="34"/>
      <c r="AX44" s="85"/>
      <c r="AY44" s="26"/>
      <c r="AZ44" s="17"/>
      <c r="BA44" s="17"/>
      <c r="BB44" s="17"/>
      <c r="BC44" s="4">
        <v>22</v>
      </c>
      <c r="BD44" s="7"/>
      <c r="BE44" s="17"/>
      <c r="BF44" s="4"/>
      <c r="BG44" s="7"/>
      <c r="BY44">
        <f>IF(RANK(Adj!E44,Adj!$E44:$BD44)&lt;10,1,0)</f>
        <v>0</v>
      </c>
      <c r="BZ44">
        <f>IF(RANK(Adj!F44,Adj!$E44:$BD44)&lt;10,1,0)</f>
        <v>0</v>
      </c>
      <c r="CA44">
        <f>IF(RANK(Adj!G44,Adj!$E44:$BD44)&lt;10,1,0)</f>
        <v>0</v>
      </c>
      <c r="CB44">
        <f>IF(RANK(Adj!H44,Adj!$E44:$BD44)&lt;10,1,0)</f>
        <v>0</v>
      </c>
      <c r="CC44">
        <f>IF(RANK(Adj!I44,Adj!$E44:$BD44)&lt;10,1,0)</f>
        <v>1</v>
      </c>
      <c r="CD44">
        <f>IF(RANK(Adj!J44,Adj!$E44:$BD44)&lt;10,1,0)</f>
        <v>0</v>
      </c>
      <c r="CE44">
        <f>IF(RANK(Adj!K44,Adj!$E44:$BD44)&lt;10,1,0)</f>
        <v>0</v>
      </c>
      <c r="CF44">
        <f>IF(RANK(Adj!L44,Adj!$E44:$BD44)&lt;10,1,0)</f>
        <v>0</v>
      </c>
      <c r="CG44">
        <f>IF(RANK(Adj!M44,Adj!$E44:$BD44)&lt;10,1,0)</f>
        <v>0</v>
      </c>
      <c r="CH44">
        <f>IF(RANK(Adj!N44,Adj!$E44:$BD44)&lt;10,1,0)</f>
        <v>0</v>
      </c>
      <c r="CI44">
        <f>IF(RANK(Adj!O44,Adj!$E44:$BD44)&lt;10,1,0)</f>
        <v>0</v>
      </c>
      <c r="CJ44">
        <f>IF(RANK(Adj!P44,Adj!$E44:$BD44)&lt;10,1,0)</f>
        <v>0</v>
      </c>
      <c r="CK44">
        <f>IF(RANK(Adj!Q44,Adj!$E44:$BD44)&lt;10,1,0)</f>
        <v>1</v>
      </c>
      <c r="CL44">
        <f>IF(RANK(Adj!R44,Adj!$E44:$BD44)&lt;10,1,0)</f>
        <v>0</v>
      </c>
      <c r="CM44">
        <f>IF(RANK(Adj!S44,Adj!$E44:$BD44)&lt;10,1,0)</f>
        <v>0</v>
      </c>
      <c r="CN44">
        <f>IF(RANK(Adj!T44,Adj!$E44:$BD44)&lt;10,1,0)</f>
        <v>0</v>
      </c>
      <c r="CO44">
        <f>IF(RANK(Adj!U44,Adj!$E44:$BD44)&lt;10,1,0)</f>
        <v>1</v>
      </c>
      <c r="CP44">
        <f>IF(RANK(Adj!V44,Adj!$E44:$BD44)&lt;10,1,0)</f>
        <v>0</v>
      </c>
      <c r="CQ44">
        <f>IF(RANK(Adj!W44,Adj!$E44:$BD44)&lt;10,1,0)</f>
        <v>0</v>
      </c>
      <c r="CR44">
        <f>IF(RANK(Adj!X44,Adj!$E44:$BD44)&lt;10,1,0)</f>
        <v>0</v>
      </c>
      <c r="CS44">
        <f>IF(RANK(Adj!Y44,Adj!$E44:$BD44)&lt;10,1,0)</f>
        <v>0</v>
      </c>
      <c r="CT44">
        <f>IF(RANK(Adj!Z44,Adj!$E44:$BD44)&lt;10,1,0)</f>
        <v>0</v>
      </c>
      <c r="CU44">
        <f>IF(RANK(Adj!AA44,Adj!$E44:$BD44)&lt;10,1,0)</f>
        <v>0</v>
      </c>
      <c r="CV44">
        <f>IF(RANK(Adj!AB44,Adj!$E44:$BD44)&lt;10,1,0)</f>
        <v>0</v>
      </c>
      <c r="CW44">
        <f>IF(RANK(Adj!AC44,Adj!$E44:$BD44)&lt;10,1,0)</f>
        <v>0</v>
      </c>
      <c r="CX44">
        <f>IF(RANK(Adj!AD44,Adj!$E44:$BD44)&lt;10,1,0)</f>
        <v>0</v>
      </c>
      <c r="CY44">
        <f>IF(RANK(Adj!AE44,Adj!$E44:$BD44)&lt;10,1,0)</f>
        <v>0</v>
      </c>
      <c r="CZ44">
        <f>IF(RANK(Adj!AF44,Adj!$E44:$BD44)&lt;10,1,0)</f>
        <v>0</v>
      </c>
      <c r="DA44">
        <f>IF(RANK(Adj!AG44,Adj!$E44:$BD44)&lt;10,1,0)</f>
        <v>0</v>
      </c>
      <c r="DB44">
        <f>IF(RANK(Adj!AH44,Adj!$E44:$BD44)&lt;10,1,0)</f>
        <v>0</v>
      </c>
      <c r="DC44">
        <f>IF(RANK(Adj!AI44,Adj!$E44:$BD44)&lt;10,1,0)</f>
        <v>0</v>
      </c>
      <c r="DD44">
        <f>IF(RANK(Adj!AJ44,Adj!$E44:$BD44)&lt;10,1,0)</f>
        <v>0</v>
      </c>
      <c r="DE44">
        <f>IF(RANK(Adj!AK44,Adj!$E44:$BD44)&lt;10,1,0)</f>
        <v>1</v>
      </c>
      <c r="DF44">
        <f>IF(RANK(Adj!AL44,Adj!$E44:$BD44)&lt;10,1,0)</f>
        <v>0</v>
      </c>
      <c r="DG44">
        <f>IF(RANK(Adj!AM44,Adj!$E44:$BD44)&lt;10,1,0)</f>
        <v>0</v>
      </c>
      <c r="DH44">
        <f>IF(RANK(Adj!AN44,Adj!$E44:$BD44)&lt;10,1,0)</f>
        <v>0</v>
      </c>
      <c r="DI44">
        <f>IF(RANK(Adj!AO44,Adj!$E44:$BD44)&lt;10,1,0)</f>
        <v>0</v>
      </c>
      <c r="DJ44">
        <f>IF(RANK(Adj!AP44,Adj!$E44:$BD44)&lt;10,1,0)</f>
        <v>0</v>
      </c>
      <c r="DK44">
        <f>IF(RANK(Adj!AQ44,Adj!$E44:$BD44)&lt;10,1,0)</f>
        <v>0</v>
      </c>
      <c r="DL44">
        <f>IF(RANK(Adj!AR44,Adj!$E44:$BD44)&lt;10,1,0)</f>
        <v>0</v>
      </c>
      <c r="DM44">
        <f>IF(RANK(Adj!AS44,Adj!$E44:$BD44)&lt;10,1,0)</f>
        <v>1</v>
      </c>
      <c r="DN44">
        <f>IF(RANK(Adj!AT44,Adj!$E44:$BD44)&lt;10,1,0)</f>
        <v>0</v>
      </c>
      <c r="DO44">
        <f>IF(RANK(Adj!AU44,Adj!$E44:$BD44)&lt;10,1,0)</f>
        <v>0</v>
      </c>
      <c r="DP44">
        <f>IF(RANK(Adj!AV44,Adj!$E44:$BD44)&lt;10,1,0)</f>
        <v>0</v>
      </c>
      <c r="DQ44">
        <f>IF(RANK(Adj!AW44,Adj!$E44:$BD44)&lt;10,1,0)</f>
        <v>0</v>
      </c>
      <c r="DR44">
        <f>IF(RANK(Adj!AX44,Adj!$E44:$BD44)&lt;10,1,0)</f>
        <v>0</v>
      </c>
      <c r="DS44">
        <f>IF(RANK(Adj!AY44,Adj!$E44:$BD44)&lt;10,1,0)</f>
        <v>0</v>
      </c>
      <c r="DT44">
        <f>IF(RANK(Adj!AZ44,Adj!$E44:$BD44)&lt;10,1,0)</f>
        <v>1</v>
      </c>
      <c r="DU44">
        <f>IF(RANK(Adj!BA44,Adj!$E44:$BD44)&lt;10,1,0)</f>
        <v>0</v>
      </c>
      <c r="DV44">
        <f>IF(RANK(Adj!BB44,Adj!$E44:$BD44)&lt;10,1,0)</f>
        <v>1</v>
      </c>
      <c r="DW44">
        <f>IF(RANK(Adj!BC44,Adj!$E44:$BD44)&lt;10,1,0)</f>
        <v>1</v>
      </c>
      <c r="DX44">
        <f>IF(RANK(Adj!BD44,Adj!$E44:$BD44)&lt;10,1,0)</f>
        <v>1</v>
      </c>
      <c r="EK44">
        <f>Grp!E44</f>
        <v>0</v>
      </c>
      <c r="EL44">
        <f>Grp!F44</f>
        <v>0</v>
      </c>
      <c r="EM44">
        <f>Grp!G44</f>
        <v>0</v>
      </c>
      <c r="EN44">
        <f>Grp!H44</f>
        <v>0</v>
      </c>
      <c r="EO44">
        <f>Grp!I44</f>
        <v>1</v>
      </c>
      <c r="EP44">
        <f>Grp!J44</f>
        <v>0</v>
      </c>
      <c r="EQ44">
        <f>Grp!K44</f>
        <v>0</v>
      </c>
      <c r="ER44">
        <f>Grp!L44</f>
        <v>0</v>
      </c>
      <c r="ES44">
        <f>Grp!M44</f>
        <v>0</v>
      </c>
      <c r="ET44">
        <f>Grp!N44</f>
        <v>0</v>
      </c>
      <c r="EU44">
        <f>Grp!O44</f>
        <v>0</v>
      </c>
      <c r="EV44">
        <f>Grp!P44</f>
        <v>0</v>
      </c>
      <c r="EW44">
        <f>Grp!Q44</f>
        <v>1</v>
      </c>
      <c r="EX44">
        <f>Grp!R44</f>
        <v>0</v>
      </c>
      <c r="EY44">
        <f>Grp!S44</f>
        <v>0</v>
      </c>
      <c r="EZ44">
        <f>Grp!T44</f>
        <v>0</v>
      </c>
      <c r="FA44">
        <f>Grp!U44</f>
        <v>1</v>
      </c>
      <c r="FB44">
        <f>Grp!V44</f>
        <v>1</v>
      </c>
      <c r="FC44">
        <f>Grp!W44</f>
        <v>0</v>
      </c>
      <c r="FD44">
        <f>Grp!X44</f>
        <v>0</v>
      </c>
      <c r="FE44">
        <f>Grp!Y44</f>
        <v>0</v>
      </c>
      <c r="FF44">
        <f>Grp!Z44</f>
        <v>0</v>
      </c>
      <c r="FG44">
        <f>Grp!AA44</f>
        <v>0</v>
      </c>
      <c r="FH44">
        <f>Grp!AB44</f>
        <v>0</v>
      </c>
      <c r="FI44">
        <f>Grp!AC44</f>
        <v>0</v>
      </c>
      <c r="FJ44">
        <f>Grp!AD44</f>
        <v>0</v>
      </c>
      <c r="FK44">
        <f>Grp!AE44</f>
        <v>0</v>
      </c>
      <c r="FL44">
        <f>Grp!AF44</f>
        <v>0</v>
      </c>
      <c r="FM44">
        <f>Grp!AG44</f>
        <v>0</v>
      </c>
      <c r="FN44">
        <f>Grp!AH44</f>
        <v>1</v>
      </c>
      <c r="FO44">
        <f>Grp!AI44</f>
        <v>0</v>
      </c>
      <c r="FP44">
        <f>Grp!AJ44</f>
        <v>0</v>
      </c>
      <c r="FQ44">
        <f>Grp!AK44</f>
        <v>0</v>
      </c>
      <c r="FR44">
        <f>Grp!AL44</f>
        <v>0</v>
      </c>
      <c r="FS44">
        <f>Grp!AM44</f>
        <v>0</v>
      </c>
      <c r="FT44">
        <f>Grp!AN44</f>
        <v>0</v>
      </c>
      <c r="FU44">
        <f>Grp!AO44</f>
        <v>0</v>
      </c>
      <c r="FV44">
        <f>Grp!AP44</f>
        <v>0</v>
      </c>
      <c r="FW44">
        <f>Grp!AQ44</f>
        <v>0</v>
      </c>
      <c r="FX44">
        <f>Grp!AR44</f>
        <v>0</v>
      </c>
      <c r="FY44">
        <f>Grp!AS44</f>
        <v>2</v>
      </c>
      <c r="FZ44">
        <f>Grp!AT44</f>
        <v>0</v>
      </c>
      <c r="GA44">
        <f>Grp!AU44</f>
        <v>0</v>
      </c>
      <c r="GB44">
        <f>Grp!AV44</f>
        <v>0</v>
      </c>
      <c r="GC44">
        <f>Grp!AW44</f>
        <v>0</v>
      </c>
      <c r="GD44">
        <f>Grp!AX44</f>
        <v>0</v>
      </c>
      <c r="GE44">
        <f>Grp!AY44</f>
        <v>0</v>
      </c>
      <c r="GF44">
        <f>Grp!AZ44</f>
        <v>1</v>
      </c>
      <c r="GG44">
        <f>Grp!BA44</f>
        <v>0</v>
      </c>
      <c r="GH44">
        <f>Grp!BB44</f>
        <v>0</v>
      </c>
      <c r="GI44">
        <f>Grp!BC44</f>
        <v>0</v>
      </c>
      <c r="GJ44">
        <f>Grp!BD44</f>
        <v>0</v>
      </c>
    </row>
    <row r="45" spans="1:192">
      <c r="A45" s="22">
        <v>43</v>
      </c>
      <c r="B45" t="str">
        <f t="shared" si="0"/>
        <v>Виктория Беленко</v>
      </c>
      <c r="C45">
        <f>IFERROR(MATCH(B45,Groups!B$1:B$47,0),0)</f>
        <v>8</v>
      </c>
      <c r="D45">
        <f>IFERROR(MATCH(B45,Groups!C$1:C$66,0),0)</f>
        <v>0</v>
      </c>
      <c r="E45" s="3" t="s">
        <v>423</v>
      </c>
      <c r="F45" s="15">
        <v>73</v>
      </c>
      <c r="G45" s="13" t="s">
        <v>650</v>
      </c>
      <c r="H45" s="17"/>
      <c r="I45" s="17"/>
      <c r="J45" s="17"/>
      <c r="K45" s="17"/>
      <c r="L45" s="4"/>
      <c r="M45" s="59"/>
      <c r="N45" s="7"/>
      <c r="O45" s="17"/>
      <c r="P45" s="4"/>
      <c r="Q45" s="17"/>
      <c r="R45" s="17"/>
      <c r="S45" s="17"/>
      <c r="T45" s="17"/>
      <c r="U45" s="59">
        <v>3</v>
      </c>
      <c r="V45" s="7"/>
      <c r="W45" s="17"/>
      <c r="X45" s="7"/>
      <c r="Y45" s="37"/>
      <c r="Z45" s="34">
        <v>20</v>
      </c>
      <c r="AA45" s="74">
        <v>3</v>
      </c>
      <c r="AB45" s="35"/>
      <c r="AC45" s="17">
        <v>20</v>
      </c>
      <c r="AD45" s="17"/>
      <c r="AE45" s="17"/>
      <c r="AF45" s="17"/>
      <c r="AG45" s="4"/>
      <c r="AH45" s="4"/>
      <c r="AI45" s="59">
        <v>17</v>
      </c>
      <c r="AJ45" s="35">
        <v>3</v>
      </c>
      <c r="AK45" s="4"/>
      <c r="AL45" s="4">
        <v>6</v>
      </c>
      <c r="AM45" s="28"/>
      <c r="AN45" s="4"/>
      <c r="AO45" s="35"/>
      <c r="AP45" s="82"/>
      <c r="AQ45" s="17">
        <v>4</v>
      </c>
      <c r="AR45" s="17"/>
      <c r="AS45" s="17"/>
      <c r="AT45" s="17"/>
      <c r="AU45" s="4">
        <v>3</v>
      </c>
      <c r="AV45" s="28"/>
      <c r="AW45" s="34"/>
      <c r="AX45" s="85"/>
      <c r="AY45" s="26"/>
      <c r="AZ45" s="17"/>
      <c r="BA45" s="17"/>
      <c r="BB45" s="17"/>
      <c r="BC45" s="4"/>
      <c r="BD45" s="7"/>
      <c r="BE45" s="17"/>
      <c r="BF45" s="4"/>
      <c r="BG45" s="7"/>
      <c r="BY45">
        <f>IF(RANK(Adj!E45,Adj!$E45:$BD45)&lt;10,1,0)</f>
        <v>0</v>
      </c>
      <c r="BZ45">
        <f>IF(RANK(Adj!F45,Adj!$E45:$BD45)&lt;10,1,0)</f>
        <v>0</v>
      </c>
      <c r="CA45">
        <f>IF(RANK(Adj!G45,Adj!$E45:$BD45)&lt;10,1,0)</f>
        <v>0</v>
      </c>
      <c r="CB45">
        <f>IF(RANK(Adj!H45,Adj!$E45:$BD45)&lt;10,1,0)</f>
        <v>0</v>
      </c>
      <c r="CC45">
        <f>IF(RANK(Adj!I45,Adj!$E45:$BD45)&lt;10,1,0)</f>
        <v>0</v>
      </c>
      <c r="CD45">
        <f>IF(RANK(Adj!J45,Adj!$E45:$BD45)&lt;10,1,0)</f>
        <v>0</v>
      </c>
      <c r="CE45">
        <f>IF(RANK(Adj!K45,Adj!$E45:$BD45)&lt;10,1,0)</f>
        <v>0</v>
      </c>
      <c r="CF45">
        <f>IF(RANK(Adj!L45,Adj!$E45:$BD45)&lt;10,1,0)</f>
        <v>0</v>
      </c>
      <c r="CG45">
        <f>IF(RANK(Adj!M45,Adj!$E45:$BD45)&lt;10,1,0)</f>
        <v>0</v>
      </c>
      <c r="CH45">
        <f>IF(RANK(Adj!N45,Adj!$E45:$BD45)&lt;10,1,0)</f>
        <v>0</v>
      </c>
      <c r="CI45">
        <f>IF(RANK(Adj!O45,Adj!$E45:$BD45)&lt;10,1,0)</f>
        <v>0</v>
      </c>
      <c r="CJ45">
        <f>IF(RANK(Adj!P45,Adj!$E45:$BD45)&lt;10,1,0)</f>
        <v>0</v>
      </c>
      <c r="CK45">
        <f>IF(RANK(Adj!Q45,Adj!$E45:$BD45)&lt;10,1,0)</f>
        <v>0</v>
      </c>
      <c r="CL45">
        <f>IF(RANK(Adj!R45,Adj!$E45:$BD45)&lt;10,1,0)</f>
        <v>0</v>
      </c>
      <c r="CM45">
        <f>IF(RANK(Adj!S45,Adj!$E45:$BD45)&lt;10,1,0)</f>
        <v>0</v>
      </c>
      <c r="CN45">
        <f>IF(RANK(Adj!T45,Adj!$E45:$BD45)&lt;10,1,0)</f>
        <v>0</v>
      </c>
      <c r="CO45">
        <f>IF(RANK(Adj!U45,Adj!$E45:$BD45)&lt;10,1,0)</f>
        <v>0</v>
      </c>
      <c r="CP45">
        <f>IF(RANK(Adj!V45,Adj!$E45:$BD45)&lt;10,1,0)</f>
        <v>0</v>
      </c>
      <c r="CQ45">
        <f>IF(RANK(Adj!W45,Adj!$E45:$BD45)&lt;10,1,0)</f>
        <v>1</v>
      </c>
      <c r="CR45">
        <f>IF(RANK(Adj!X45,Adj!$E45:$BD45)&lt;10,1,0)</f>
        <v>0</v>
      </c>
      <c r="CS45">
        <f>IF(RANK(Adj!Y45,Adj!$E45:$BD45)&lt;10,1,0)</f>
        <v>0</v>
      </c>
      <c r="CT45">
        <f>IF(RANK(Adj!Z45,Adj!$E45:$BD45)&lt;10,1,0)</f>
        <v>1</v>
      </c>
      <c r="CU45">
        <f>IF(RANK(Adj!AA45,Adj!$E45:$BD45)&lt;10,1,0)</f>
        <v>0</v>
      </c>
      <c r="CV45">
        <f>IF(RANK(Adj!AB45,Adj!$E45:$BD45)&lt;10,1,0)</f>
        <v>0</v>
      </c>
      <c r="CW45">
        <f>IF(RANK(Adj!AC45,Adj!$E45:$BD45)&lt;10,1,0)</f>
        <v>0</v>
      </c>
      <c r="CX45">
        <f>IF(RANK(Adj!AD45,Adj!$E45:$BD45)&lt;10,1,0)</f>
        <v>0</v>
      </c>
      <c r="CY45">
        <f>IF(RANK(Adj!AE45,Adj!$E45:$BD45)&lt;10,1,0)</f>
        <v>0</v>
      </c>
      <c r="CZ45">
        <f>IF(RANK(Adj!AF45,Adj!$E45:$BD45)&lt;10,1,0)</f>
        <v>1</v>
      </c>
      <c r="DA45">
        <f>IF(RANK(Adj!AG45,Adj!$E45:$BD45)&lt;10,1,0)</f>
        <v>1</v>
      </c>
      <c r="DB45">
        <f>IF(RANK(Adj!AH45,Adj!$E45:$BD45)&lt;10,1,0)</f>
        <v>0</v>
      </c>
      <c r="DC45">
        <f>IF(RANK(Adj!AI45,Adj!$E45:$BD45)&lt;10,1,0)</f>
        <v>1</v>
      </c>
      <c r="DD45">
        <f>IF(RANK(Adj!AJ45,Adj!$E45:$BD45)&lt;10,1,0)</f>
        <v>0</v>
      </c>
      <c r="DE45">
        <f>IF(RANK(Adj!AK45,Adj!$E45:$BD45)&lt;10,1,0)</f>
        <v>1</v>
      </c>
      <c r="DF45">
        <f>IF(RANK(Adj!AL45,Adj!$E45:$BD45)&lt;10,1,0)</f>
        <v>0</v>
      </c>
      <c r="DG45">
        <f>IF(RANK(Adj!AM45,Adj!$E45:$BD45)&lt;10,1,0)</f>
        <v>0</v>
      </c>
      <c r="DH45">
        <f>IF(RANK(Adj!AN45,Adj!$E45:$BD45)&lt;10,1,0)</f>
        <v>1</v>
      </c>
      <c r="DI45">
        <f>IF(RANK(Adj!AO45,Adj!$E45:$BD45)&lt;10,1,0)</f>
        <v>0</v>
      </c>
      <c r="DJ45">
        <f>IF(RANK(Adj!AP45,Adj!$E45:$BD45)&lt;10,1,0)</f>
        <v>0</v>
      </c>
      <c r="DK45">
        <f>IF(RANK(Adj!AQ45,Adj!$E45:$BD45)&lt;10,1,0)</f>
        <v>0</v>
      </c>
      <c r="DL45">
        <f>IF(RANK(Adj!AR45,Adj!$E45:$BD45)&lt;10,1,0)</f>
        <v>1</v>
      </c>
      <c r="DM45">
        <f>IF(RANK(Adj!AS45,Adj!$E45:$BD45)&lt;10,1,0)</f>
        <v>0</v>
      </c>
      <c r="DN45">
        <f>IF(RANK(Adj!AT45,Adj!$E45:$BD45)&lt;10,1,0)</f>
        <v>0</v>
      </c>
      <c r="DO45">
        <f>IF(RANK(Adj!AU45,Adj!$E45:$BD45)&lt;10,1,0)</f>
        <v>0</v>
      </c>
      <c r="DP45">
        <f>IF(RANK(Adj!AV45,Adj!$E45:$BD45)&lt;10,1,0)</f>
        <v>0</v>
      </c>
      <c r="DQ45">
        <f>IF(RANK(Adj!AW45,Adj!$E45:$BD45)&lt;10,1,0)</f>
        <v>0</v>
      </c>
      <c r="DR45">
        <f>IF(RANK(Adj!AX45,Adj!$E45:$BD45)&lt;10,1,0)</f>
        <v>0</v>
      </c>
      <c r="DS45">
        <f>IF(RANK(Adj!AY45,Adj!$E45:$BD45)&lt;10,1,0)</f>
        <v>0</v>
      </c>
      <c r="DT45">
        <f>IF(RANK(Adj!AZ45,Adj!$E45:$BD45)&lt;10,1,0)</f>
        <v>0</v>
      </c>
      <c r="DU45">
        <f>IF(RANK(Adj!BA45,Adj!$E45:$BD45)&lt;10,1,0)</f>
        <v>0</v>
      </c>
      <c r="DV45">
        <f>IF(RANK(Adj!BB45,Adj!$E45:$BD45)&lt;10,1,0)</f>
        <v>0</v>
      </c>
      <c r="DW45">
        <f>IF(RANK(Adj!BC45,Adj!$E45:$BD45)&lt;10,1,0)</f>
        <v>0</v>
      </c>
      <c r="DX45">
        <f>IF(RANK(Adj!BD45,Adj!$E45:$BD45)&lt;10,1,0)</f>
        <v>1</v>
      </c>
      <c r="EK45">
        <f>Grp!E45</f>
        <v>0</v>
      </c>
      <c r="EL45">
        <f>Grp!F45</f>
        <v>0</v>
      </c>
      <c r="EM45">
        <f>Grp!G45</f>
        <v>0</v>
      </c>
      <c r="EN45">
        <f>Grp!H45</f>
        <v>0</v>
      </c>
      <c r="EO45">
        <f>Grp!I45</f>
        <v>0</v>
      </c>
      <c r="EP45">
        <f>Grp!J45</f>
        <v>0</v>
      </c>
      <c r="EQ45">
        <f>Grp!K45</f>
        <v>0</v>
      </c>
      <c r="ER45">
        <f>Grp!L45</f>
        <v>0</v>
      </c>
      <c r="ES45">
        <f>Grp!M45</f>
        <v>0</v>
      </c>
      <c r="ET45">
        <f>Grp!N45</f>
        <v>0</v>
      </c>
      <c r="EU45">
        <f>Grp!O45</f>
        <v>0</v>
      </c>
      <c r="EV45">
        <f>Grp!P45</f>
        <v>0</v>
      </c>
      <c r="EW45">
        <f>Grp!Q45</f>
        <v>0</v>
      </c>
      <c r="EX45">
        <f>Grp!R45</f>
        <v>0</v>
      </c>
      <c r="EY45">
        <f>Grp!S45</f>
        <v>0</v>
      </c>
      <c r="EZ45">
        <f>Grp!T45</f>
        <v>0</v>
      </c>
      <c r="FA45">
        <f>Grp!U45</f>
        <v>0</v>
      </c>
      <c r="FB45">
        <f>Grp!V45</f>
        <v>0</v>
      </c>
      <c r="FC45">
        <f>Grp!W45</f>
        <v>2</v>
      </c>
      <c r="FD45">
        <f>Grp!X45</f>
        <v>0</v>
      </c>
      <c r="FE45">
        <f>Grp!Y45</f>
        <v>0</v>
      </c>
      <c r="FF45">
        <f>Grp!Z45</f>
        <v>2</v>
      </c>
      <c r="FG45">
        <f>Grp!AA45</f>
        <v>0</v>
      </c>
      <c r="FH45">
        <f>Grp!AB45</f>
        <v>0</v>
      </c>
      <c r="FI45">
        <f>Grp!AC45</f>
        <v>0</v>
      </c>
      <c r="FJ45">
        <f>Grp!AD45</f>
        <v>0</v>
      </c>
      <c r="FK45">
        <f>Grp!AE45</f>
        <v>0</v>
      </c>
      <c r="FL45">
        <f>Grp!AF45</f>
        <v>1</v>
      </c>
      <c r="FM45">
        <f>Grp!AG45</f>
        <v>0</v>
      </c>
      <c r="FN45">
        <f>Grp!AH45</f>
        <v>0</v>
      </c>
      <c r="FO45">
        <f>Grp!AI45</f>
        <v>0</v>
      </c>
      <c r="FP45">
        <f>Grp!AJ45</f>
        <v>0</v>
      </c>
      <c r="FQ45">
        <f>Grp!AK45</f>
        <v>0</v>
      </c>
      <c r="FR45">
        <f>Grp!AL45</f>
        <v>0</v>
      </c>
      <c r="FS45">
        <f>Grp!AM45</f>
        <v>0</v>
      </c>
      <c r="FT45">
        <f>Grp!AN45</f>
        <v>0</v>
      </c>
      <c r="FU45">
        <f>Grp!AO45</f>
        <v>0</v>
      </c>
      <c r="FV45">
        <f>Grp!AP45</f>
        <v>0</v>
      </c>
      <c r="FW45">
        <f>Grp!AQ45</f>
        <v>0</v>
      </c>
      <c r="FX45">
        <f>Grp!AR45</f>
        <v>0</v>
      </c>
      <c r="FY45">
        <f>Grp!AS45</f>
        <v>0</v>
      </c>
      <c r="FZ45">
        <f>Grp!AT45</f>
        <v>0</v>
      </c>
      <c r="GA45">
        <f>Grp!AU45</f>
        <v>0</v>
      </c>
      <c r="GB45">
        <f>Grp!AV45</f>
        <v>0</v>
      </c>
      <c r="GC45">
        <f>Grp!AW45</f>
        <v>0</v>
      </c>
      <c r="GD45">
        <f>Grp!AX45</f>
        <v>0</v>
      </c>
      <c r="GE45">
        <f>Grp!AY45</f>
        <v>0</v>
      </c>
      <c r="GF45">
        <f>Grp!AZ45</f>
        <v>0</v>
      </c>
      <c r="GG45">
        <f>Grp!BA45</f>
        <v>0</v>
      </c>
      <c r="GH45">
        <f>Grp!BB45</f>
        <v>0</v>
      </c>
      <c r="GI45">
        <f>Grp!BC45</f>
        <v>0</v>
      </c>
      <c r="GJ45">
        <f>Grp!BD45</f>
        <v>0</v>
      </c>
    </row>
    <row r="46" spans="1:192">
      <c r="A46" s="22">
        <v>44</v>
      </c>
      <c r="B46" t="str">
        <f t="shared" si="0"/>
        <v>Марта Иванова</v>
      </c>
      <c r="C46">
        <f>IFERROR(MATCH(B46,Groups!B$1:B$47,0),0)</f>
        <v>0</v>
      </c>
      <c r="D46">
        <f>IFERROR(MATCH(B46,Groups!C$1:C$66,0),0)</f>
        <v>36</v>
      </c>
      <c r="E46" s="3" t="s">
        <v>73</v>
      </c>
      <c r="F46" s="15">
        <v>73</v>
      </c>
      <c r="G46" s="13" t="s">
        <v>651</v>
      </c>
      <c r="H46" s="17"/>
      <c r="I46" s="17"/>
      <c r="J46" s="17"/>
      <c r="K46" s="17"/>
      <c r="L46" s="4">
        <v>2</v>
      </c>
      <c r="M46" s="59"/>
      <c r="N46" s="7"/>
      <c r="O46" s="17"/>
      <c r="P46" s="4"/>
      <c r="Q46" s="17"/>
      <c r="R46" s="17"/>
      <c r="S46" s="17"/>
      <c r="T46" s="17">
        <v>12</v>
      </c>
      <c r="U46" s="59"/>
      <c r="V46" s="7"/>
      <c r="W46" s="17">
        <v>24</v>
      </c>
      <c r="X46" s="7">
        <v>6</v>
      </c>
      <c r="Y46" s="37"/>
      <c r="Z46" s="34"/>
      <c r="AA46" s="74"/>
      <c r="AB46" s="35"/>
      <c r="AC46" s="17"/>
      <c r="AD46" s="17"/>
      <c r="AE46" s="17"/>
      <c r="AF46" s="17"/>
      <c r="AG46" s="4"/>
      <c r="AH46" s="4"/>
      <c r="AI46" s="59"/>
      <c r="AJ46" s="35"/>
      <c r="AK46" s="4">
        <v>3</v>
      </c>
      <c r="AL46" s="4"/>
      <c r="AM46" s="28"/>
      <c r="AN46" s="4">
        <v>14</v>
      </c>
      <c r="AO46" s="35"/>
      <c r="AP46" s="82"/>
      <c r="AQ46" s="17"/>
      <c r="AR46" s="17"/>
      <c r="AS46" s="17"/>
      <c r="AT46" s="17"/>
      <c r="AU46" s="4"/>
      <c r="AV46" s="28">
        <v>10</v>
      </c>
      <c r="AW46" s="34"/>
      <c r="AX46" s="85"/>
      <c r="AY46" s="26"/>
      <c r="AZ46" s="17"/>
      <c r="BA46" s="17"/>
      <c r="BB46" s="17"/>
      <c r="BC46" s="4">
        <v>2</v>
      </c>
      <c r="BD46" s="7"/>
      <c r="BE46" s="17"/>
      <c r="BF46" s="4"/>
      <c r="BG46" s="7"/>
      <c r="BY46">
        <f>IF(RANK(Adj!E46,Adj!$E46:$BD46)&lt;10,1,0)</f>
        <v>0</v>
      </c>
      <c r="BZ46">
        <f>IF(RANK(Adj!F46,Adj!$E46:$BD46)&lt;10,1,0)</f>
        <v>0</v>
      </c>
      <c r="CA46">
        <f>IF(RANK(Adj!G46,Adj!$E46:$BD46)&lt;10,1,0)</f>
        <v>0</v>
      </c>
      <c r="CB46">
        <f>IF(RANK(Adj!H46,Adj!$E46:$BD46)&lt;10,1,0)</f>
        <v>0</v>
      </c>
      <c r="CC46">
        <f>IF(RANK(Adj!I46,Adj!$E46:$BD46)&lt;10,1,0)</f>
        <v>1</v>
      </c>
      <c r="CD46">
        <f>IF(RANK(Adj!J46,Adj!$E46:$BD46)&lt;10,1,0)</f>
        <v>0</v>
      </c>
      <c r="CE46">
        <f>IF(RANK(Adj!K46,Adj!$E46:$BD46)&lt;10,1,0)</f>
        <v>0</v>
      </c>
      <c r="CF46">
        <f>IF(RANK(Adj!L46,Adj!$E46:$BD46)&lt;10,1,0)</f>
        <v>0</v>
      </c>
      <c r="CG46">
        <f>IF(RANK(Adj!M46,Adj!$E46:$BD46)&lt;10,1,0)</f>
        <v>0</v>
      </c>
      <c r="CH46">
        <f>IF(RANK(Adj!N46,Adj!$E46:$BD46)&lt;10,1,0)</f>
        <v>0</v>
      </c>
      <c r="CI46">
        <f>IF(RANK(Adj!O46,Adj!$E46:$BD46)&lt;10,1,0)</f>
        <v>0</v>
      </c>
      <c r="CJ46">
        <f>IF(RANK(Adj!P46,Adj!$E46:$BD46)&lt;10,1,0)</f>
        <v>0</v>
      </c>
      <c r="CK46">
        <f>IF(RANK(Adj!Q46,Adj!$E46:$BD46)&lt;10,1,0)</f>
        <v>1</v>
      </c>
      <c r="CL46">
        <f>IF(RANK(Adj!R46,Adj!$E46:$BD46)&lt;10,1,0)</f>
        <v>0</v>
      </c>
      <c r="CM46">
        <f>IF(RANK(Adj!S46,Adj!$E46:$BD46)&lt;10,1,0)</f>
        <v>0</v>
      </c>
      <c r="CN46">
        <f>IF(RANK(Adj!T46,Adj!$E46:$BD46)&lt;10,1,0)</f>
        <v>1</v>
      </c>
      <c r="CO46">
        <f>IF(RANK(Adj!U46,Adj!$E46:$BD46)&lt;10,1,0)</f>
        <v>1</v>
      </c>
      <c r="CP46">
        <f>IF(RANK(Adj!V46,Adj!$E46:$BD46)&lt;10,1,0)</f>
        <v>0</v>
      </c>
      <c r="CQ46">
        <f>IF(RANK(Adj!W46,Adj!$E46:$BD46)&lt;10,1,0)</f>
        <v>0</v>
      </c>
      <c r="CR46">
        <f>IF(RANK(Adj!X46,Adj!$E46:$BD46)&lt;10,1,0)</f>
        <v>0</v>
      </c>
      <c r="CS46">
        <f>IF(RANK(Adj!Y46,Adj!$E46:$BD46)&lt;10,1,0)</f>
        <v>0</v>
      </c>
      <c r="CT46">
        <f>IF(RANK(Adj!Z46,Adj!$E46:$BD46)&lt;10,1,0)</f>
        <v>0</v>
      </c>
      <c r="CU46">
        <f>IF(RANK(Adj!AA46,Adj!$E46:$BD46)&lt;10,1,0)</f>
        <v>0</v>
      </c>
      <c r="CV46">
        <f>IF(RANK(Adj!AB46,Adj!$E46:$BD46)&lt;10,1,0)</f>
        <v>0</v>
      </c>
      <c r="CW46">
        <f>IF(RANK(Adj!AC46,Adj!$E46:$BD46)&lt;10,1,0)</f>
        <v>0</v>
      </c>
      <c r="CX46">
        <f>IF(RANK(Adj!AD46,Adj!$E46:$BD46)&lt;10,1,0)</f>
        <v>0</v>
      </c>
      <c r="CY46">
        <f>IF(RANK(Adj!AE46,Adj!$E46:$BD46)&lt;10,1,0)</f>
        <v>0</v>
      </c>
      <c r="CZ46">
        <f>IF(RANK(Adj!AF46,Adj!$E46:$BD46)&lt;10,1,0)</f>
        <v>0</v>
      </c>
      <c r="DA46">
        <f>IF(RANK(Adj!AG46,Adj!$E46:$BD46)&lt;10,1,0)</f>
        <v>0</v>
      </c>
      <c r="DB46">
        <f>IF(RANK(Adj!AH46,Adj!$E46:$BD46)&lt;10,1,0)</f>
        <v>1</v>
      </c>
      <c r="DC46">
        <f>IF(RANK(Adj!AI46,Adj!$E46:$BD46)&lt;10,1,0)</f>
        <v>0</v>
      </c>
      <c r="DD46">
        <f>IF(RANK(Adj!AJ46,Adj!$E46:$BD46)&lt;10,1,0)</f>
        <v>0</v>
      </c>
      <c r="DE46">
        <f>IF(RANK(Adj!AK46,Adj!$E46:$BD46)&lt;10,1,0)</f>
        <v>1</v>
      </c>
      <c r="DF46">
        <f>IF(RANK(Adj!AL46,Adj!$E46:$BD46)&lt;10,1,0)</f>
        <v>0</v>
      </c>
      <c r="DG46">
        <f>IF(RANK(Adj!AM46,Adj!$E46:$BD46)&lt;10,1,0)</f>
        <v>0</v>
      </c>
      <c r="DH46">
        <f>IF(RANK(Adj!AN46,Adj!$E46:$BD46)&lt;10,1,0)</f>
        <v>0</v>
      </c>
      <c r="DI46">
        <f>IF(RANK(Adj!AO46,Adj!$E46:$BD46)&lt;10,1,0)</f>
        <v>0</v>
      </c>
      <c r="DJ46">
        <f>IF(RANK(Adj!AP46,Adj!$E46:$BD46)&lt;10,1,0)</f>
        <v>0</v>
      </c>
      <c r="DK46">
        <f>IF(RANK(Adj!AQ46,Adj!$E46:$BD46)&lt;10,1,0)</f>
        <v>0</v>
      </c>
      <c r="DL46">
        <f>IF(RANK(Adj!AR46,Adj!$E46:$BD46)&lt;10,1,0)</f>
        <v>0</v>
      </c>
      <c r="DM46">
        <f>IF(RANK(Adj!AS46,Adj!$E46:$BD46)&lt;10,1,0)</f>
        <v>1</v>
      </c>
      <c r="DN46">
        <f>IF(RANK(Adj!AT46,Adj!$E46:$BD46)&lt;10,1,0)</f>
        <v>0</v>
      </c>
      <c r="DO46">
        <f>IF(RANK(Adj!AU46,Adj!$E46:$BD46)&lt;10,1,0)</f>
        <v>0</v>
      </c>
      <c r="DP46">
        <f>IF(RANK(Adj!AV46,Adj!$E46:$BD46)&lt;10,1,0)</f>
        <v>0</v>
      </c>
      <c r="DQ46">
        <f>IF(RANK(Adj!AW46,Adj!$E46:$BD46)&lt;10,1,0)</f>
        <v>0</v>
      </c>
      <c r="DR46">
        <f>IF(RANK(Adj!AX46,Adj!$E46:$BD46)&lt;10,1,0)</f>
        <v>0</v>
      </c>
      <c r="DS46">
        <f>IF(RANK(Adj!AY46,Adj!$E46:$BD46)&lt;10,1,0)</f>
        <v>0</v>
      </c>
      <c r="DT46">
        <f>IF(RANK(Adj!AZ46,Adj!$E46:$BD46)&lt;10,1,0)</f>
        <v>1</v>
      </c>
      <c r="DU46">
        <f>IF(RANK(Adj!BA46,Adj!$E46:$BD46)&lt;10,1,0)</f>
        <v>0</v>
      </c>
      <c r="DV46">
        <f>IF(RANK(Adj!BB46,Adj!$E46:$BD46)&lt;10,1,0)</f>
        <v>0</v>
      </c>
      <c r="DW46">
        <f>IF(RANK(Adj!BC46,Adj!$E46:$BD46)&lt;10,1,0)</f>
        <v>0</v>
      </c>
      <c r="DX46">
        <f>IF(RANK(Adj!BD46,Adj!$E46:$BD46)&lt;10,1,0)</f>
        <v>1</v>
      </c>
      <c r="EK46">
        <f>Grp!E46</f>
        <v>0</v>
      </c>
      <c r="EL46">
        <f>Grp!F46</f>
        <v>0</v>
      </c>
      <c r="EM46">
        <f>Grp!G46</f>
        <v>0</v>
      </c>
      <c r="EN46">
        <f>Grp!H46</f>
        <v>0</v>
      </c>
      <c r="EO46">
        <f>Grp!I46</f>
        <v>0</v>
      </c>
      <c r="EP46">
        <f>Grp!J46</f>
        <v>0</v>
      </c>
      <c r="EQ46">
        <f>Grp!K46</f>
        <v>0</v>
      </c>
      <c r="ER46">
        <f>Grp!L46</f>
        <v>0</v>
      </c>
      <c r="ES46">
        <f>Grp!M46</f>
        <v>0</v>
      </c>
      <c r="ET46">
        <f>Grp!N46</f>
        <v>0</v>
      </c>
      <c r="EU46">
        <f>Grp!O46</f>
        <v>0</v>
      </c>
      <c r="EV46">
        <f>Grp!P46</f>
        <v>0</v>
      </c>
      <c r="EW46">
        <f>Grp!Q46</f>
        <v>1</v>
      </c>
      <c r="EX46">
        <f>Grp!R46</f>
        <v>0</v>
      </c>
      <c r="EY46">
        <f>Grp!S46</f>
        <v>0</v>
      </c>
      <c r="EZ46">
        <f>Grp!T46</f>
        <v>0</v>
      </c>
      <c r="FA46">
        <f>Grp!U46</f>
        <v>1</v>
      </c>
      <c r="FB46">
        <f>Grp!V46</f>
        <v>0</v>
      </c>
      <c r="FC46">
        <f>Grp!W46</f>
        <v>0</v>
      </c>
      <c r="FD46">
        <f>Grp!X46</f>
        <v>0</v>
      </c>
      <c r="FE46">
        <f>Grp!Y46</f>
        <v>0</v>
      </c>
      <c r="FF46">
        <f>Grp!Z46</f>
        <v>0</v>
      </c>
      <c r="FG46">
        <f>Grp!AA46</f>
        <v>0</v>
      </c>
      <c r="FH46">
        <f>Grp!AB46</f>
        <v>0</v>
      </c>
      <c r="FI46">
        <f>Grp!AC46</f>
        <v>0</v>
      </c>
      <c r="FJ46">
        <f>Grp!AD46</f>
        <v>0</v>
      </c>
      <c r="FK46">
        <f>Grp!AE46</f>
        <v>0</v>
      </c>
      <c r="FL46">
        <f>Grp!AF46</f>
        <v>0</v>
      </c>
      <c r="FM46">
        <f>Grp!AG46</f>
        <v>0</v>
      </c>
      <c r="FN46">
        <f>Grp!AH46</f>
        <v>0</v>
      </c>
      <c r="FO46">
        <f>Grp!AI46</f>
        <v>0</v>
      </c>
      <c r="FP46">
        <f>Grp!AJ46</f>
        <v>0</v>
      </c>
      <c r="FQ46">
        <f>Grp!AK46</f>
        <v>1</v>
      </c>
      <c r="FR46">
        <f>Grp!AL46</f>
        <v>0</v>
      </c>
      <c r="FS46">
        <f>Grp!AM46</f>
        <v>0</v>
      </c>
      <c r="FT46">
        <f>Grp!AN46</f>
        <v>0</v>
      </c>
      <c r="FU46">
        <f>Grp!AO46</f>
        <v>0</v>
      </c>
      <c r="FV46">
        <f>Grp!AP46</f>
        <v>0</v>
      </c>
      <c r="FW46">
        <f>Grp!AQ46</f>
        <v>0</v>
      </c>
      <c r="FX46">
        <f>Grp!AR46</f>
        <v>0</v>
      </c>
      <c r="FY46">
        <f>Grp!AS46</f>
        <v>1</v>
      </c>
      <c r="FZ46">
        <f>Grp!AT46</f>
        <v>0</v>
      </c>
      <c r="GA46">
        <f>Grp!AU46</f>
        <v>0</v>
      </c>
      <c r="GB46">
        <f>Grp!AV46</f>
        <v>0</v>
      </c>
      <c r="GC46">
        <f>Grp!AW46</f>
        <v>0</v>
      </c>
      <c r="GD46">
        <f>Grp!AX46</f>
        <v>0</v>
      </c>
      <c r="GE46">
        <f>Grp!AY46</f>
        <v>0</v>
      </c>
      <c r="GF46">
        <f>Grp!AZ46</f>
        <v>1</v>
      </c>
      <c r="GG46">
        <f>Grp!BA46</f>
        <v>0</v>
      </c>
      <c r="GH46">
        <f>Grp!BB46</f>
        <v>0</v>
      </c>
      <c r="GI46">
        <f>Grp!BC46</f>
        <v>1</v>
      </c>
      <c r="GJ46">
        <f>Grp!BD46</f>
        <v>0</v>
      </c>
    </row>
    <row r="47" spans="1:192">
      <c r="A47" s="22">
        <v>45</v>
      </c>
      <c r="B47" t="str">
        <f t="shared" si="0"/>
        <v>Цветелина Димитрова</v>
      </c>
      <c r="C47">
        <f>IFERROR(MATCH(B47,Groups!B$1:B$47,0),0)</f>
        <v>0</v>
      </c>
      <c r="D47">
        <f>IFERROR(MATCH(B47,Groups!C$1:C$66,0),0)</f>
        <v>51</v>
      </c>
      <c r="E47" s="3" t="s">
        <v>76</v>
      </c>
      <c r="F47" s="15">
        <v>69</v>
      </c>
      <c r="G47" s="13" t="s">
        <v>652</v>
      </c>
      <c r="H47" s="17"/>
      <c r="I47" s="17"/>
      <c r="J47" s="17"/>
      <c r="K47" s="17"/>
      <c r="L47" s="4">
        <v>3</v>
      </c>
      <c r="M47" s="59"/>
      <c r="N47" s="7"/>
      <c r="O47" s="17"/>
      <c r="P47" s="4"/>
      <c r="Q47" s="17"/>
      <c r="R47" s="17"/>
      <c r="S47" s="17"/>
      <c r="T47" s="17">
        <v>8</v>
      </c>
      <c r="U47" s="59"/>
      <c r="V47" s="7"/>
      <c r="W47" s="17">
        <v>13</v>
      </c>
      <c r="X47" s="7"/>
      <c r="Y47" s="37">
        <v>12</v>
      </c>
      <c r="Z47" s="34">
        <v>10</v>
      </c>
      <c r="AA47" s="74"/>
      <c r="AB47" s="35">
        <v>8</v>
      </c>
      <c r="AC47" s="17"/>
      <c r="AD47" s="17"/>
      <c r="AE47" s="17"/>
      <c r="AF47" s="17">
        <v>8</v>
      </c>
      <c r="AG47" s="4"/>
      <c r="AH47" s="4"/>
      <c r="AI47" s="59"/>
      <c r="AJ47" s="35"/>
      <c r="AK47" s="4">
        <v>10</v>
      </c>
      <c r="AL47" s="4"/>
      <c r="AM47" s="28"/>
      <c r="AN47" s="4"/>
      <c r="AO47" s="35">
        <v>8</v>
      </c>
      <c r="AP47" s="82"/>
      <c r="AQ47" s="17"/>
      <c r="AR47" s="17"/>
      <c r="AS47" s="17"/>
      <c r="AT47" s="17"/>
      <c r="AU47" s="4"/>
      <c r="AV47" s="28"/>
      <c r="AW47" s="34"/>
      <c r="AX47" s="85"/>
      <c r="AY47" s="26"/>
      <c r="AZ47" s="17"/>
      <c r="BA47" s="17"/>
      <c r="BB47" s="17">
        <v>1</v>
      </c>
      <c r="BC47" s="4"/>
      <c r="BD47" s="7"/>
      <c r="BE47" s="17"/>
      <c r="BF47" s="4">
        <v>6</v>
      </c>
      <c r="BG47" s="7"/>
      <c r="BY47">
        <f>IF(RANK(Adj!E47,Adj!$E47:$BD47)&lt;10,1,0)</f>
        <v>0</v>
      </c>
      <c r="BZ47">
        <f>IF(RANK(Adj!F47,Adj!$E47:$BD47)&lt;10,1,0)</f>
        <v>0</v>
      </c>
      <c r="CA47">
        <f>IF(RANK(Adj!G47,Adj!$E47:$BD47)&lt;10,1,0)</f>
        <v>0</v>
      </c>
      <c r="CB47">
        <f>IF(RANK(Adj!H47,Adj!$E47:$BD47)&lt;10,1,0)</f>
        <v>0</v>
      </c>
      <c r="CC47">
        <f>IF(RANK(Adj!I47,Adj!$E47:$BD47)&lt;10,1,0)</f>
        <v>0</v>
      </c>
      <c r="CD47">
        <f>IF(RANK(Adj!J47,Adj!$E47:$BD47)&lt;10,1,0)</f>
        <v>0</v>
      </c>
      <c r="CE47">
        <f>IF(RANK(Adj!K47,Adj!$E47:$BD47)&lt;10,1,0)</f>
        <v>0</v>
      </c>
      <c r="CF47">
        <f>IF(RANK(Adj!L47,Adj!$E47:$BD47)&lt;10,1,0)</f>
        <v>0</v>
      </c>
      <c r="CG47">
        <f>IF(RANK(Adj!M47,Adj!$E47:$BD47)&lt;10,1,0)</f>
        <v>0</v>
      </c>
      <c r="CH47">
        <f>IF(RANK(Adj!N47,Adj!$E47:$BD47)&lt;10,1,0)</f>
        <v>0</v>
      </c>
      <c r="CI47">
        <f>IF(RANK(Adj!O47,Adj!$E47:$BD47)&lt;10,1,0)</f>
        <v>0</v>
      </c>
      <c r="CJ47">
        <f>IF(RANK(Adj!P47,Adj!$E47:$BD47)&lt;10,1,0)</f>
        <v>0</v>
      </c>
      <c r="CK47">
        <f>IF(RANK(Adj!Q47,Adj!$E47:$BD47)&lt;10,1,0)</f>
        <v>0</v>
      </c>
      <c r="CL47">
        <f>IF(RANK(Adj!R47,Adj!$E47:$BD47)&lt;10,1,0)</f>
        <v>0</v>
      </c>
      <c r="CM47">
        <f>IF(RANK(Adj!S47,Adj!$E47:$BD47)&lt;10,1,0)</f>
        <v>0</v>
      </c>
      <c r="CN47">
        <f>IF(RANK(Adj!T47,Adj!$E47:$BD47)&lt;10,1,0)</f>
        <v>1</v>
      </c>
      <c r="CO47">
        <f>IF(RANK(Adj!U47,Adj!$E47:$BD47)&lt;10,1,0)</f>
        <v>0</v>
      </c>
      <c r="CP47">
        <f>IF(RANK(Adj!V47,Adj!$E47:$BD47)&lt;10,1,0)</f>
        <v>1</v>
      </c>
      <c r="CQ47">
        <f>IF(RANK(Adj!W47,Adj!$E47:$BD47)&lt;10,1,0)</f>
        <v>1</v>
      </c>
      <c r="CR47">
        <f>IF(RANK(Adj!X47,Adj!$E47:$BD47)&lt;10,1,0)</f>
        <v>0</v>
      </c>
      <c r="CS47">
        <f>IF(RANK(Adj!Y47,Adj!$E47:$BD47)&lt;10,1,0)</f>
        <v>1</v>
      </c>
      <c r="CT47">
        <f>IF(RANK(Adj!Z47,Adj!$E47:$BD47)&lt;10,1,0)</f>
        <v>0</v>
      </c>
      <c r="CU47">
        <f>IF(RANK(Adj!AA47,Adj!$E47:$BD47)&lt;10,1,0)</f>
        <v>0</v>
      </c>
      <c r="CV47">
        <f>IF(RANK(Adj!AB47,Adj!$E47:$BD47)&lt;10,1,0)</f>
        <v>0</v>
      </c>
      <c r="CW47">
        <f>IF(RANK(Adj!AC47,Adj!$E47:$BD47)&lt;10,1,0)</f>
        <v>1</v>
      </c>
      <c r="CX47">
        <f>IF(RANK(Adj!AD47,Adj!$E47:$BD47)&lt;10,1,0)</f>
        <v>0</v>
      </c>
      <c r="CY47">
        <f>IF(RANK(Adj!AE47,Adj!$E47:$BD47)&lt;10,1,0)</f>
        <v>0</v>
      </c>
      <c r="CZ47">
        <f>IF(RANK(Adj!AF47,Adj!$E47:$BD47)&lt;10,1,0)</f>
        <v>0</v>
      </c>
      <c r="DA47">
        <f>IF(RANK(Adj!AG47,Adj!$E47:$BD47)&lt;10,1,0)</f>
        <v>0</v>
      </c>
      <c r="DB47">
        <f>IF(RANK(Adj!AH47,Adj!$E47:$BD47)&lt;10,1,0)</f>
        <v>1</v>
      </c>
      <c r="DC47">
        <f>IF(RANK(Adj!AI47,Adj!$E47:$BD47)&lt;10,1,0)</f>
        <v>0</v>
      </c>
      <c r="DD47">
        <f>IF(RANK(Adj!AJ47,Adj!$E47:$BD47)&lt;10,1,0)</f>
        <v>0</v>
      </c>
      <c r="DE47">
        <f>IF(RANK(Adj!AK47,Adj!$E47:$BD47)&lt;10,1,0)</f>
        <v>1</v>
      </c>
      <c r="DF47">
        <f>IF(RANK(Adj!AL47,Adj!$E47:$BD47)&lt;10,1,0)</f>
        <v>1</v>
      </c>
      <c r="DG47">
        <f>IF(RANK(Adj!AM47,Adj!$E47:$BD47)&lt;10,1,0)</f>
        <v>0</v>
      </c>
      <c r="DH47">
        <f>IF(RANK(Adj!AN47,Adj!$E47:$BD47)&lt;10,1,0)</f>
        <v>0</v>
      </c>
      <c r="DI47">
        <f>IF(RANK(Adj!AO47,Adj!$E47:$BD47)&lt;10,1,0)</f>
        <v>0</v>
      </c>
      <c r="DJ47">
        <f>IF(RANK(Adj!AP47,Adj!$E47:$BD47)&lt;10,1,0)</f>
        <v>0</v>
      </c>
      <c r="DK47">
        <f>IF(RANK(Adj!AQ47,Adj!$E47:$BD47)&lt;10,1,0)</f>
        <v>0</v>
      </c>
      <c r="DL47">
        <f>IF(RANK(Adj!AR47,Adj!$E47:$BD47)&lt;10,1,0)</f>
        <v>0</v>
      </c>
      <c r="DM47">
        <f>IF(RANK(Adj!AS47,Adj!$E47:$BD47)&lt;10,1,0)</f>
        <v>0</v>
      </c>
      <c r="DN47">
        <f>IF(RANK(Adj!AT47,Adj!$E47:$BD47)&lt;10,1,0)</f>
        <v>0</v>
      </c>
      <c r="DO47">
        <f>IF(RANK(Adj!AU47,Adj!$E47:$BD47)&lt;10,1,0)</f>
        <v>0</v>
      </c>
      <c r="DP47">
        <f>IF(RANK(Adj!AV47,Adj!$E47:$BD47)&lt;10,1,0)</f>
        <v>0</v>
      </c>
      <c r="DQ47">
        <f>IF(RANK(Adj!AW47,Adj!$E47:$BD47)&lt;10,1,0)</f>
        <v>0</v>
      </c>
      <c r="DR47">
        <f>IF(RANK(Adj!AX47,Adj!$E47:$BD47)&lt;10,1,0)</f>
        <v>0</v>
      </c>
      <c r="DS47">
        <f>IF(RANK(Adj!AY47,Adj!$E47:$BD47)&lt;10,1,0)</f>
        <v>0</v>
      </c>
      <c r="DT47">
        <f>IF(RANK(Adj!AZ47,Adj!$E47:$BD47)&lt;10,1,0)</f>
        <v>0</v>
      </c>
      <c r="DU47">
        <f>IF(RANK(Adj!BA47,Adj!$E47:$BD47)&lt;10,1,0)</f>
        <v>0</v>
      </c>
      <c r="DV47">
        <f>IF(RANK(Adj!BB47,Adj!$E47:$BD47)&lt;10,1,0)</f>
        <v>0</v>
      </c>
      <c r="DW47">
        <f>IF(RANK(Adj!BC47,Adj!$E47:$BD47)&lt;10,1,0)</f>
        <v>0</v>
      </c>
      <c r="DX47">
        <f>IF(RANK(Adj!BD47,Adj!$E47:$BD47)&lt;10,1,0)</f>
        <v>1</v>
      </c>
      <c r="EK47">
        <f>Grp!E47</f>
        <v>0</v>
      </c>
      <c r="EL47">
        <f>Grp!F47</f>
        <v>0</v>
      </c>
      <c r="EM47">
        <f>Grp!G47</f>
        <v>0</v>
      </c>
      <c r="EN47">
        <f>Grp!H47</f>
        <v>0</v>
      </c>
      <c r="EO47">
        <f>Grp!I47</f>
        <v>0</v>
      </c>
      <c r="EP47">
        <f>Grp!J47</f>
        <v>0</v>
      </c>
      <c r="EQ47">
        <f>Grp!K47</f>
        <v>0</v>
      </c>
      <c r="ER47">
        <f>Grp!L47</f>
        <v>0</v>
      </c>
      <c r="ES47">
        <f>Grp!M47</f>
        <v>0</v>
      </c>
      <c r="ET47">
        <f>Grp!N47</f>
        <v>0</v>
      </c>
      <c r="EU47">
        <f>Grp!O47</f>
        <v>0</v>
      </c>
      <c r="EV47">
        <f>Grp!P47</f>
        <v>0</v>
      </c>
      <c r="EW47">
        <f>Grp!Q47</f>
        <v>1</v>
      </c>
      <c r="EX47">
        <f>Grp!R47</f>
        <v>0</v>
      </c>
      <c r="EY47">
        <f>Grp!S47</f>
        <v>0</v>
      </c>
      <c r="EZ47">
        <f>Grp!T47</f>
        <v>1</v>
      </c>
      <c r="FA47">
        <f>Grp!U47</f>
        <v>0</v>
      </c>
      <c r="FB47">
        <f>Grp!V47</f>
        <v>1</v>
      </c>
      <c r="FC47">
        <f>Grp!W47</f>
        <v>1</v>
      </c>
      <c r="FD47">
        <f>Grp!X47</f>
        <v>0</v>
      </c>
      <c r="FE47">
        <f>Grp!Y47</f>
        <v>1</v>
      </c>
      <c r="FF47">
        <f>Grp!Z47</f>
        <v>0</v>
      </c>
      <c r="FG47">
        <f>Grp!AA47</f>
        <v>0</v>
      </c>
      <c r="FH47">
        <f>Grp!AB47</f>
        <v>0</v>
      </c>
      <c r="FI47">
        <f>Grp!AC47</f>
        <v>1</v>
      </c>
      <c r="FJ47">
        <f>Grp!AD47</f>
        <v>1</v>
      </c>
      <c r="FK47">
        <f>Grp!AE47</f>
        <v>1</v>
      </c>
      <c r="FL47">
        <f>Grp!AF47</f>
        <v>0</v>
      </c>
      <c r="FM47">
        <f>Grp!AG47</f>
        <v>0</v>
      </c>
      <c r="FN47">
        <f>Grp!AH47</f>
        <v>1</v>
      </c>
      <c r="FO47">
        <f>Grp!AI47</f>
        <v>0</v>
      </c>
      <c r="FP47">
        <f>Grp!AJ47</f>
        <v>0</v>
      </c>
      <c r="FQ47">
        <f>Grp!AK47</f>
        <v>1</v>
      </c>
      <c r="FR47">
        <f>Grp!AL47</f>
        <v>1</v>
      </c>
      <c r="FS47">
        <f>Grp!AM47</f>
        <v>0</v>
      </c>
      <c r="FT47">
        <f>Grp!AN47</f>
        <v>0</v>
      </c>
      <c r="FU47">
        <f>Grp!AO47</f>
        <v>0</v>
      </c>
      <c r="FV47">
        <f>Grp!AP47</f>
        <v>0</v>
      </c>
      <c r="FW47">
        <f>Grp!AQ47</f>
        <v>0</v>
      </c>
      <c r="FX47">
        <f>Grp!AR47</f>
        <v>0</v>
      </c>
      <c r="FY47">
        <f>Grp!AS47</f>
        <v>1</v>
      </c>
      <c r="FZ47">
        <f>Grp!AT47</f>
        <v>0</v>
      </c>
      <c r="GA47">
        <f>Grp!AU47</f>
        <v>0</v>
      </c>
      <c r="GB47">
        <f>Grp!AV47</f>
        <v>0</v>
      </c>
      <c r="GC47">
        <f>Grp!AW47</f>
        <v>0</v>
      </c>
      <c r="GD47">
        <f>Grp!AX47</f>
        <v>0</v>
      </c>
      <c r="GE47">
        <f>Grp!AY47</f>
        <v>0</v>
      </c>
      <c r="GF47">
        <f>Grp!AZ47</f>
        <v>1</v>
      </c>
      <c r="GG47">
        <f>Grp!BA47</f>
        <v>0</v>
      </c>
      <c r="GH47">
        <f>Grp!BB47</f>
        <v>0</v>
      </c>
      <c r="GI47">
        <f>Grp!BC47</f>
        <v>0</v>
      </c>
      <c r="GJ47">
        <f>Grp!BD47</f>
        <v>0</v>
      </c>
    </row>
    <row r="48" spans="1:192">
      <c r="A48" s="22">
        <v>46</v>
      </c>
      <c r="B48" t="str">
        <f t="shared" si="0"/>
        <v>Вячеслав Бондарев</v>
      </c>
      <c r="C48">
        <f>IFERROR(MATCH(B48,Groups!B$1:B$47,0),0)</f>
        <v>0</v>
      </c>
      <c r="D48">
        <f>IFERROR(MATCH(B48,Groups!C$1:C$66,0),0)</f>
        <v>13</v>
      </c>
      <c r="E48" s="3" t="s">
        <v>45</v>
      </c>
      <c r="F48" s="15">
        <v>67</v>
      </c>
      <c r="G48" s="13" t="s">
        <v>595</v>
      </c>
      <c r="H48" s="17">
        <v>12</v>
      </c>
      <c r="I48" s="17"/>
      <c r="J48" s="17"/>
      <c r="K48" s="17"/>
      <c r="L48" s="4"/>
      <c r="M48" s="59"/>
      <c r="N48" s="7">
        <v>28</v>
      </c>
      <c r="O48" s="17"/>
      <c r="P48" s="4"/>
      <c r="Q48" s="17">
        <v>6</v>
      </c>
      <c r="R48" s="17"/>
      <c r="S48" s="17"/>
      <c r="T48" s="17"/>
      <c r="U48" s="59"/>
      <c r="V48" s="7">
        <v>12</v>
      </c>
      <c r="W48" s="17"/>
      <c r="X48" s="7"/>
      <c r="Y48" s="37"/>
      <c r="Z48" s="34"/>
      <c r="AA48" s="74"/>
      <c r="AB48" s="35"/>
      <c r="AC48" s="17"/>
      <c r="AD48" s="17">
        <v>3</v>
      </c>
      <c r="AE48" s="17"/>
      <c r="AF48" s="17"/>
      <c r="AG48" s="4"/>
      <c r="AH48" s="4"/>
      <c r="AI48" s="59"/>
      <c r="AJ48" s="35"/>
      <c r="AK48" s="4"/>
      <c r="AL48" s="4"/>
      <c r="AM48" s="28"/>
      <c r="AN48" s="4"/>
      <c r="AO48" s="35"/>
      <c r="AP48" s="82"/>
      <c r="AQ48" s="17"/>
      <c r="AR48" s="17"/>
      <c r="AS48" s="17"/>
      <c r="AT48" s="17"/>
      <c r="AU48" s="4"/>
      <c r="AV48" s="28"/>
      <c r="AW48" s="34"/>
      <c r="AX48" s="85"/>
      <c r="AY48" s="26"/>
      <c r="AZ48" s="17"/>
      <c r="BA48" s="17">
        <v>6</v>
      </c>
      <c r="BB48" s="17"/>
      <c r="BC48" s="4"/>
      <c r="BD48" s="7"/>
      <c r="BE48" s="17"/>
      <c r="BF48" s="4"/>
      <c r="BG48" s="7"/>
      <c r="BY48">
        <f>IF(RANK(Adj!E48,Adj!$E48:$BD48)&lt;10,1,0)</f>
        <v>1</v>
      </c>
      <c r="BZ48">
        <f>IF(RANK(Adj!F48,Adj!$E48:$BD48)&lt;10,1,0)</f>
        <v>0</v>
      </c>
      <c r="CA48">
        <f>IF(RANK(Adj!G48,Adj!$E48:$BD48)&lt;10,1,0)</f>
        <v>0</v>
      </c>
      <c r="CB48">
        <f>IF(RANK(Adj!H48,Adj!$E48:$BD48)&lt;10,1,0)</f>
        <v>0</v>
      </c>
      <c r="CC48">
        <f>IF(RANK(Adj!I48,Adj!$E48:$BD48)&lt;10,1,0)</f>
        <v>0</v>
      </c>
      <c r="CD48">
        <f>IF(RANK(Adj!J48,Adj!$E48:$BD48)&lt;10,1,0)</f>
        <v>0</v>
      </c>
      <c r="CE48">
        <f>IF(RANK(Adj!K48,Adj!$E48:$BD48)&lt;10,1,0)</f>
        <v>1</v>
      </c>
      <c r="CF48">
        <f>IF(RANK(Adj!L48,Adj!$E48:$BD48)&lt;10,1,0)</f>
        <v>0</v>
      </c>
      <c r="CG48">
        <f>IF(RANK(Adj!M48,Adj!$E48:$BD48)&lt;10,1,0)</f>
        <v>0</v>
      </c>
      <c r="CH48">
        <f>IF(RANK(Adj!N48,Adj!$E48:$BD48)&lt;10,1,0)</f>
        <v>1</v>
      </c>
      <c r="CI48">
        <f>IF(RANK(Adj!O48,Adj!$E48:$BD48)&lt;10,1,0)</f>
        <v>0</v>
      </c>
      <c r="CJ48">
        <f>IF(RANK(Adj!P48,Adj!$E48:$BD48)&lt;10,1,0)</f>
        <v>0</v>
      </c>
      <c r="CK48">
        <f>IF(RANK(Adj!Q48,Adj!$E48:$BD48)&lt;10,1,0)</f>
        <v>0</v>
      </c>
      <c r="CL48">
        <f>IF(RANK(Adj!R48,Adj!$E48:$BD48)&lt;10,1,0)</f>
        <v>0</v>
      </c>
      <c r="CM48">
        <f>IF(RANK(Adj!S48,Adj!$E48:$BD48)&lt;10,1,0)</f>
        <v>1</v>
      </c>
      <c r="CN48">
        <f>IF(RANK(Adj!T48,Adj!$E48:$BD48)&lt;10,1,0)</f>
        <v>0</v>
      </c>
      <c r="CO48">
        <f>IF(RANK(Adj!U48,Adj!$E48:$BD48)&lt;10,1,0)</f>
        <v>0</v>
      </c>
      <c r="CP48">
        <f>IF(RANK(Adj!V48,Adj!$E48:$BD48)&lt;10,1,0)</f>
        <v>0</v>
      </c>
      <c r="CQ48">
        <f>IF(RANK(Adj!W48,Adj!$E48:$BD48)&lt;10,1,0)</f>
        <v>0</v>
      </c>
      <c r="CR48">
        <f>IF(RANK(Adj!X48,Adj!$E48:$BD48)&lt;10,1,0)</f>
        <v>0</v>
      </c>
      <c r="CS48">
        <f>IF(RANK(Adj!Y48,Adj!$E48:$BD48)&lt;10,1,0)</f>
        <v>0</v>
      </c>
      <c r="CT48">
        <f>IF(RANK(Adj!Z48,Adj!$E48:$BD48)&lt;10,1,0)</f>
        <v>0</v>
      </c>
      <c r="CU48">
        <f>IF(RANK(Adj!AA48,Adj!$E48:$BD48)&lt;10,1,0)</f>
        <v>1</v>
      </c>
      <c r="CV48">
        <f>IF(RANK(Adj!AB48,Adj!$E48:$BD48)&lt;10,1,0)</f>
        <v>0</v>
      </c>
      <c r="CW48">
        <f>IF(RANK(Adj!AC48,Adj!$E48:$BD48)&lt;10,1,0)</f>
        <v>0</v>
      </c>
      <c r="CX48">
        <f>IF(RANK(Adj!AD48,Adj!$E48:$BD48)&lt;10,1,0)</f>
        <v>0</v>
      </c>
      <c r="CY48">
        <f>IF(RANK(Adj!AE48,Adj!$E48:$BD48)&lt;10,1,0)</f>
        <v>0</v>
      </c>
      <c r="CZ48">
        <f>IF(RANK(Adj!AF48,Adj!$E48:$BD48)&lt;10,1,0)</f>
        <v>0</v>
      </c>
      <c r="DA48">
        <f>IF(RANK(Adj!AG48,Adj!$E48:$BD48)&lt;10,1,0)</f>
        <v>0</v>
      </c>
      <c r="DB48">
        <f>IF(RANK(Adj!AH48,Adj!$E48:$BD48)&lt;10,1,0)</f>
        <v>0</v>
      </c>
      <c r="DC48">
        <f>IF(RANK(Adj!AI48,Adj!$E48:$BD48)&lt;10,1,0)</f>
        <v>0</v>
      </c>
      <c r="DD48">
        <f>IF(RANK(Adj!AJ48,Adj!$E48:$BD48)&lt;10,1,0)</f>
        <v>0</v>
      </c>
      <c r="DE48">
        <f>IF(RANK(Adj!AK48,Adj!$E48:$BD48)&lt;10,1,0)</f>
        <v>1</v>
      </c>
      <c r="DF48">
        <f>IF(RANK(Adj!AL48,Adj!$E48:$BD48)&lt;10,1,0)</f>
        <v>0</v>
      </c>
      <c r="DG48">
        <f>IF(RANK(Adj!AM48,Adj!$E48:$BD48)&lt;10,1,0)</f>
        <v>0</v>
      </c>
      <c r="DH48">
        <f>IF(RANK(Adj!AN48,Adj!$E48:$BD48)&lt;10,1,0)</f>
        <v>0</v>
      </c>
      <c r="DI48">
        <f>IF(RANK(Adj!AO48,Adj!$E48:$BD48)&lt;10,1,0)</f>
        <v>0</v>
      </c>
      <c r="DJ48">
        <f>IF(RANK(Adj!AP48,Adj!$E48:$BD48)&lt;10,1,0)</f>
        <v>0</v>
      </c>
      <c r="DK48">
        <f>IF(RANK(Adj!AQ48,Adj!$E48:$BD48)&lt;10,1,0)</f>
        <v>0</v>
      </c>
      <c r="DL48">
        <f>IF(RANK(Adj!AR48,Adj!$E48:$BD48)&lt;10,1,0)</f>
        <v>0</v>
      </c>
      <c r="DM48">
        <f>IF(RANK(Adj!AS48,Adj!$E48:$BD48)&lt;10,1,0)</f>
        <v>0</v>
      </c>
      <c r="DN48">
        <f>IF(RANK(Adj!AT48,Adj!$E48:$BD48)&lt;10,1,0)</f>
        <v>0</v>
      </c>
      <c r="DO48">
        <f>IF(RANK(Adj!AU48,Adj!$E48:$BD48)&lt;10,1,0)</f>
        <v>0</v>
      </c>
      <c r="DP48">
        <f>IF(RANK(Adj!AV48,Adj!$E48:$BD48)&lt;10,1,0)</f>
        <v>0</v>
      </c>
      <c r="DQ48">
        <f>IF(RANK(Adj!AW48,Adj!$E48:$BD48)&lt;10,1,0)</f>
        <v>0</v>
      </c>
      <c r="DR48">
        <f>IF(RANK(Adj!AX48,Adj!$E48:$BD48)&lt;10,1,0)</f>
        <v>1</v>
      </c>
      <c r="DS48">
        <f>IF(RANK(Adj!AY48,Adj!$E48:$BD48)&lt;10,1,0)</f>
        <v>0</v>
      </c>
      <c r="DT48">
        <f>IF(RANK(Adj!AZ48,Adj!$E48:$BD48)&lt;10,1,0)</f>
        <v>0</v>
      </c>
      <c r="DU48">
        <f>IF(RANK(Adj!BA48,Adj!$E48:$BD48)&lt;10,1,0)</f>
        <v>0</v>
      </c>
      <c r="DV48">
        <f>IF(RANK(Adj!BB48,Adj!$E48:$BD48)&lt;10,1,0)</f>
        <v>0</v>
      </c>
      <c r="DW48">
        <f>IF(RANK(Adj!BC48,Adj!$E48:$BD48)&lt;10,1,0)</f>
        <v>1</v>
      </c>
      <c r="DX48">
        <f>IF(RANK(Adj!BD48,Adj!$E48:$BD48)&lt;10,1,0)</f>
        <v>1</v>
      </c>
      <c r="EK48">
        <f>Grp!E48</f>
        <v>1</v>
      </c>
      <c r="EL48">
        <f>Grp!F48</f>
        <v>0</v>
      </c>
      <c r="EM48">
        <f>Grp!G48</f>
        <v>0</v>
      </c>
      <c r="EN48">
        <f>Grp!H48</f>
        <v>0</v>
      </c>
      <c r="EO48">
        <f>Grp!I48</f>
        <v>0</v>
      </c>
      <c r="EP48">
        <f>Grp!J48</f>
        <v>0</v>
      </c>
      <c r="EQ48">
        <f>Grp!K48</f>
        <v>2</v>
      </c>
      <c r="ER48">
        <f>Grp!L48</f>
        <v>0</v>
      </c>
      <c r="ES48">
        <f>Grp!M48</f>
        <v>0</v>
      </c>
      <c r="ET48">
        <f>Grp!N48</f>
        <v>0</v>
      </c>
      <c r="EU48">
        <f>Grp!O48</f>
        <v>0</v>
      </c>
      <c r="EV48">
        <f>Grp!P48</f>
        <v>0</v>
      </c>
      <c r="EW48">
        <f>Grp!Q48</f>
        <v>0</v>
      </c>
      <c r="EX48">
        <f>Grp!R48</f>
        <v>0</v>
      </c>
      <c r="EY48">
        <f>Grp!S48</f>
        <v>1</v>
      </c>
      <c r="EZ48">
        <f>Grp!T48</f>
        <v>0</v>
      </c>
      <c r="FA48">
        <f>Grp!U48</f>
        <v>0</v>
      </c>
      <c r="FB48">
        <f>Grp!V48</f>
        <v>0</v>
      </c>
      <c r="FC48">
        <f>Grp!W48</f>
        <v>0</v>
      </c>
      <c r="FD48">
        <f>Grp!X48</f>
        <v>0</v>
      </c>
      <c r="FE48">
        <f>Grp!Y48</f>
        <v>0</v>
      </c>
      <c r="FF48">
        <f>Grp!Z48</f>
        <v>0</v>
      </c>
      <c r="FG48">
        <f>Grp!AA48</f>
        <v>0</v>
      </c>
      <c r="FH48">
        <f>Grp!AB48</f>
        <v>0</v>
      </c>
      <c r="FI48">
        <f>Grp!AC48</f>
        <v>0</v>
      </c>
      <c r="FJ48">
        <f>Grp!AD48</f>
        <v>0</v>
      </c>
      <c r="FK48">
        <f>Grp!AE48</f>
        <v>0</v>
      </c>
      <c r="FL48">
        <f>Grp!AF48</f>
        <v>0</v>
      </c>
      <c r="FM48">
        <f>Grp!AG48</f>
        <v>0</v>
      </c>
      <c r="FN48">
        <f>Grp!AH48</f>
        <v>0</v>
      </c>
      <c r="FO48">
        <f>Grp!AI48</f>
        <v>0</v>
      </c>
      <c r="FP48">
        <f>Grp!AJ48</f>
        <v>0</v>
      </c>
      <c r="FQ48">
        <f>Grp!AK48</f>
        <v>0</v>
      </c>
      <c r="FR48">
        <f>Grp!AL48</f>
        <v>0</v>
      </c>
      <c r="FS48">
        <f>Grp!AM48</f>
        <v>0</v>
      </c>
      <c r="FT48">
        <f>Grp!AN48</f>
        <v>0</v>
      </c>
      <c r="FU48">
        <f>Grp!AO48</f>
        <v>0</v>
      </c>
      <c r="FV48">
        <f>Grp!AP48</f>
        <v>0</v>
      </c>
      <c r="FW48">
        <f>Grp!AQ48</f>
        <v>0</v>
      </c>
      <c r="FX48">
        <f>Grp!AR48</f>
        <v>0</v>
      </c>
      <c r="FY48">
        <f>Grp!AS48</f>
        <v>0</v>
      </c>
      <c r="FZ48">
        <f>Grp!AT48</f>
        <v>0</v>
      </c>
      <c r="GA48">
        <f>Grp!AU48</f>
        <v>0</v>
      </c>
      <c r="GB48">
        <f>Grp!AV48</f>
        <v>0</v>
      </c>
      <c r="GC48">
        <f>Grp!AW48</f>
        <v>0</v>
      </c>
      <c r="GD48">
        <f>Grp!AX48</f>
        <v>0</v>
      </c>
      <c r="GE48">
        <f>Grp!AY48</f>
        <v>0</v>
      </c>
      <c r="GF48">
        <f>Grp!AZ48</f>
        <v>0</v>
      </c>
      <c r="GG48">
        <f>Grp!BA48</f>
        <v>0</v>
      </c>
      <c r="GH48">
        <f>Grp!BB48</f>
        <v>0</v>
      </c>
      <c r="GI48">
        <f>Grp!BC48</f>
        <v>0</v>
      </c>
      <c r="GJ48">
        <f>Grp!BD48</f>
        <v>0</v>
      </c>
    </row>
    <row r="49" spans="1:192">
      <c r="A49" s="22">
        <v>47</v>
      </c>
      <c r="B49" t="str">
        <f t="shared" si="0"/>
        <v>Красимир Георгиев</v>
      </c>
      <c r="C49">
        <f>IFERROR(MATCH(B49,Groups!B$1:B$47,0),0)</f>
        <v>0</v>
      </c>
      <c r="D49">
        <f>IFERROR(MATCH(B49,Groups!C$1:C$66,0),0)</f>
        <v>32</v>
      </c>
      <c r="E49" s="3" t="s">
        <v>60</v>
      </c>
      <c r="F49" s="15">
        <v>67</v>
      </c>
      <c r="G49" s="13" t="s">
        <v>656</v>
      </c>
      <c r="H49" s="17"/>
      <c r="I49" s="17">
        <v>7</v>
      </c>
      <c r="J49" s="17"/>
      <c r="K49" s="17"/>
      <c r="L49" s="4">
        <v>5</v>
      </c>
      <c r="M49" s="59"/>
      <c r="N49" s="7"/>
      <c r="O49" s="17">
        <v>3</v>
      </c>
      <c r="P49" s="4"/>
      <c r="Q49" s="17"/>
      <c r="R49" s="17">
        <v>9</v>
      </c>
      <c r="S49" s="17"/>
      <c r="T49" s="17">
        <v>6</v>
      </c>
      <c r="U49" s="59"/>
      <c r="V49" s="7">
        <v>3</v>
      </c>
      <c r="W49" s="17">
        <v>15</v>
      </c>
      <c r="X49" s="7">
        <v>3</v>
      </c>
      <c r="Y49" s="37"/>
      <c r="Z49" s="34"/>
      <c r="AA49" s="74"/>
      <c r="AB49" s="35"/>
      <c r="AC49" s="17"/>
      <c r="AD49" s="17"/>
      <c r="AE49" s="17"/>
      <c r="AF49" s="17"/>
      <c r="AG49" s="4"/>
      <c r="AH49" s="4"/>
      <c r="AI49" s="59"/>
      <c r="AJ49" s="35"/>
      <c r="AK49" s="4">
        <v>2</v>
      </c>
      <c r="AL49" s="4"/>
      <c r="AM49" s="28"/>
      <c r="AN49" s="4"/>
      <c r="AO49" s="35"/>
      <c r="AP49" s="82"/>
      <c r="AQ49" s="17"/>
      <c r="AR49" s="17"/>
      <c r="AS49" s="17">
        <v>1</v>
      </c>
      <c r="AT49" s="17"/>
      <c r="AU49" s="4"/>
      <c r="AV49" s="28">
        <v>3</v>
      </c>
      <c r="AW49" s="34"/>
      <c r="AX49" s="85"/>
      <c r="AY49" s="26"/>
      <c r="AZ49" s="17"/>
      <c r="BA49" s="17"/>
      <c r="BB49" s="17"/>
      <c r="BC49" s="4">
        <v>5</v>
      </c>
      <c r="BD49" s="7">
        <v>8</v>
      </c>
      <c r="BE49" s="17"/>
      <c r="BF49" s="4">
        <v>2</v>
      </c>
      <c r="BG49" s="7">
        <v>12</v>
      </c>
      <c r="BY49">
        <f>IF(RANK(Adj!E49,Adj!$E49:$BD49)&lt;10,1,0)</f>
        <v>0</v>
      </c>
      <c r="BZ49">
        <f>IF(RANK(Adj!F49,Adj!$E49:$BD49)&lt;10,1,0)</f>
        <v>1</v>
      </c>
      <c r="CA49">
        <f>IF(RANK(Adj!G49,Adj!$E49:$BD49)&lt;10,1,0)</f>
        <v>0</v>
      </c>
      <c r="CB49">
        <f>IF(RANK(Adj!H49,Adj!$E49:$BD49)&lt;10,1,0)</f>
        <v>0</v>
      </c>
      <c r="CC49">
        <f>IF(RANK(Adj!I49,Adj!$E49:$BD49)&lt;10,1,0)</f>
        <v>1</v>
      </c>
      <c r="CD49">
        <f>IF(RANK(Adj!J49,Adj!$E49:$BD49)&lt;10,1,0)</f>
        <v>0</v>
      </c>
      <c r="CE49">
        <f>IF(RANK(Adj!K49,Adj!$E49:$BD49)&lt;10,1,0)</f>
        <v>0</v>
      </c>
      <c r="CF49">
        <f>IF(RANK(Adj!L49,Adj!$E49:$BD49)&lt;10,1,0)</f>
        <v>0</v>
      </c>
      <c r="CG49">
        <f>IF(RANK(Adj!M49,Adj!$E49:$BD49)&lt;10,1,0)</f>
        <v>0</v>
      </c>
      <c r="CH49">
        <f>IF(RANK(Adj!N49,Adj!$E49:$BD49)&lt;10,1,0)</f>
        <v>0</v>
      </c>
      <c r="CI49">
        <f>IF(RANK(Adj!O49,Adj!$E49:$BD49)&lt;10,1,0)</f>
        <v>1</v>
      </c>
      <c r="CJ49">
        <f>IF(RANK(Adj!P49,Adj!$E49:$BD49)&lt;10,1,0)</f>
        <v>0</v>
      </c>
      <c r="CK49">
        <f>IF(RANK(Adj!Q49,Adj!$E49:$BD49)&lt;10,1,0)</f>
        <v>1</v>
      </c>
      <c r="CL49">
        <f>IF(RANK(Adj!R49,Adj!$E49:$BD49)&lt;10,1,0)</f>
        <v>0</v>
      </c>
      <c r="CM49">
        <f>IF(RANK(Adj!S49,Adj!$E49:$BD49)&lt;10,1,0)</f>
        <v>0</v>
      </c>
      <c r="CN49">
        <f>IF(RANK(Adj!T49,Adj!$E49:$BD49)&lt;10,1,0)</f>
        <v>1</v>
      </c>
      <c r="CO49">
        <f>IF(RANK(Adj!U49,Adj!$E49:$BD49)&lt;10,1,0)</f>
        <v>0</v>
      </c>
      <c r="CP49">
        <f>IF(RANK(Adj!V49,Adj!$E49:$BD49)&lt;10,1,0)</f>
        <v>0</v>
      </c>
      <c r="CQ49">
        <f>IF(RANK(Adj!W49,Adj!$E49:$BD49)&lt;10,1,0)</f>
        <v>0</v>
      </c>
      <c r="CR49">
        <f>IF(RANK(Adj!X49,Adj!$E49:$BD49)&lt;10,1,0)</f>
        <v>0</v>
      </c>
      <c r="CS49">
        <f>IF(RANK(Adj!Y49,Adj!$E49:$BD49)&lt;10,1,0)</f>
        <v>0</v>
      </c>
      <c r="CT49">
        <f>IF(RANK(Adj!Z49,Adj!$E49:$BD49)&lt;10,1,0)</f>
        <v>0</v>
      </c>
      <c r="CU49">
        <f>IF(RANK(Adj!AA49,Adj!$E49:$BD49)&lt;10,1,0)</f>
        <v>0</v>
      </c>
      <c r="CV49">
        <f>IF(RANK(Adj!AB49,Adj!$E49:$BD49)&lt;10,1,0)</f>
        <v>0</v>
      </c>
      <c r="CW49">
        <f>IF(RANK(Adj!AC49,Adj!$E49:$BD49)&lt;10,1,0)</f>
        <v>0</v>
      </c>
      <c r="CX49">
        <f>IF(RANK(Adj!AD49,Adj!$E49:$BD49)&lt;10,1,0)</f>
        <v>0</v>
      </c>
      <c r="CY49">
        <f>IF(RANK(Adj!AE49,Adj!$E49:$BD49)&lt;10,1,0)</f>
        <v>0</v>
      </c>
      <c r="CZ49">
        <f>IF(RANK(Adj!AF49,Adj!$E49:$BD49)&lt;10,1,0)</f>
        <v>0</v>
      </c>
      <c r="DA49">
        <f>IF(RANK(Adj!AG49,Adj!$E49:$BD49)&lt;10,1,0)</f>
        <v>0</v>
      </c>
      <c r="DB49">
        <f>IF(RANK(Adj!AH49,Adj!$E49:$BD49)&lt;10,1,0)</f>
        <v>0</v>
      </c>
      <c r="DC49">
        <f>IF(RANK(Adj!AI49,Adj!$E49:$BD49)&lt;10,1,0)</f>
        <v>0</v>
      </c>
      <c r="DD49">
        <f>IF(RANK(Adj!AJ49,Adj!$E49:$BD49)&lt;10,1,0)</f>
        <v>0</v>
      </c>
      <c r="DE49">
        <f>IF(RANK(Adj!AK49,Adj!$E49:$BD49)&lt;10,1,0)</f>
        <v>1</v>
      </c>
      <c r="DF49">
        <f>IF(RANK(Adj!AL49,Adj!$E49:$BD49)&lt;10,1,0)</f>
        <v>0</v>
      </c>
      <c r="DG49">
        <f>IF(RANK(Adj!AM49,Adj!$E49:$BD49)&lt;10,1,0)</f>
        <v>0</v>
      </c>
      <c r="DH49">
        <f>IF(RANK(Adj!AN49,Adj!$E49:$BD49)&lt;10,1,0)</f>
        <v>0</v>
      </c>
      <c r="DI49">
        <f>IF(RANK(Adj!AO49,Adj!$E49:$BD49)&lt;10,1,0)</f>
        <v>0</v>
      </c>
      <c r="DJ49">
        <f>IF(RANK(Adj!AP49,Adj!$E49:$BD49)&lt;10,1,0)</f>
        <v>0</v>
      </c>
      <c r="DK49">
        <f>IF(RANK(Adj!AQ49,Adj!$E49:$BD49)&lt;10,1,0)</f>
        <v>0</v>
      </c>
      <c r="DL49">
        <f>IF(RANK(Adj!AR49,Adj!$E49:$BD49)&lt;10,1,0)</f>
        <v>0</v>
      </c>
      <c r="DM49">
        <f>IF(RANK(Adj!AS49,Adj!$E49:$BD49)&lt;10,1,0)</f>
        <v>0</v>
      </c>
      <c r="DN49">
        <f>IF(RANK(Adj!AT49,Adj!$E49:$BD49)&lt;10,1,0)</f>
        <v>0</v>
      </c>
      <c r="DO49">
        <f>IF(RANK(Adj!AU49,Adj!$E49:$BD49)&lt;10,1,0)</f>
        <v>0</v>
      </c>
      <c r="DP49">
        <f>IF(RANK(Adj!AV49,Adj!$E49:$BD49)&lt;10,1,0)</f>
        <v>0</v>
      </c>
      <c r="DQ49">
        <f>IF(RANK(Adj!AW49,Adj!$E49:$BD49)&lt;10,1,0)</f>
        <v>0</v>
      </c>
      <c r="DR49">
        <f>IF(RANK(Adj!AX49,Adj!$E49:$BD49)&lt;10,1,0)</f>
        <v>0</v>
      </c>
      <c r="DS49">
        <f>IF(RANK(Adj!AY49,Adj!$E49:$BD49)&lt;10,1,0)</f>
        <v>0</v>
      </c>
      <c r="DT49">
        <f>IF(RANK(Adj!AZ49,Adj!$E49:$BD49)&lt;10,1,0)</f>
        <v>1</v>
      </c>
      <c r="DU49">
        <f>IF(RANK(Adj!BA49,Adj!$E49:$BD49)&lt;10,1,0)</f>
        <v>1</v>
      </c>
      <c r="DV49">
        <f>IF(RANK(Adj!BB49,Adj!$E49:$BD49)&lt;10,1,0)</f>
        <v>0</v>
      </c>
      <c r="DW49">
        <f>IF(RANK(Adj!BC49,Adj!$E49:$BD49)&lt;10,1,0)</f>
        <v>0</v>
      </c>
      <c r="DX49">
        <f>IF(RANK(Adj!BD49,Adj!$E49:$BD49)&lt;10,1,0)</f>
        <v>1</v>
      </c>
      <c r="EK49">
        <f>Grp!E49</f>
        <v>0</v>
      </c>
      <c r="EL49">
        <f>Grp!F49</f>
        <v>0</v>
      </c>
      <c r="EM49">
        <f>Grp!G49</f>
        <v>0</v>
      </c>
      <c r="EN49">
        <f>Grp!H49</f>
        <v>0</v>
      </c>
      <c r="EO49">
        <f>Grp!I49</f>
        <v>0</v>
      </c>
      <c r="EP49">
        <f>Grp!J49</f>
        <v>0</v>
      </c>
      <c r="EQ49">
        <f>Grp!K49</f>
        <v>0</v>
      </c>
      <c r="ER49">
        <f>Grp!L49</f>
        <v>0</v>
      </c>
      <c r="ES49">
        <f>Grp!M49</f>
        <v>0</v>
      </c>
      <c r="ET49">
        <f>Grp!N49</f>
        <v>0</v>
      </c>
      <c r="EU49">
        <f>Grp!O49</f>
        <v>1</v>
      </c>
      <c r="EV49">
        <f>Grp!P49</f>
        <v>0</v>
      </c>
      <c r="EW49">
        <f>Grp!Q49</f>
        <v>1</v>
      </c>
      <c r="EX49">
        <f>Grp!R49</f>
        <v>0</v>
      </c>
      <c r="EY49">
        <f>Grp!S49</f>
        <v>1</v>
      </c>
      <c r="EZ49">
        <f>Grp!T49</f>
        <v>1</v>
      </c>
      <c r="FA49">
        <f>Grp!U49</f>
        <v>0</v>
      </c>
      <c r="FB49">
        <f>Grp!V49</f>
        <v>0</v>
      </c>
      <c r="FC49">
        <f>Grp!W49</f>
        <v>0</v>
      </c>
      <c r="FD49">
        <f>Grp!X49</f>
        <v>0</v>
      </c>
      <c r="FE49">
        <f>Grp!Y49</f>
        <v>0</v>
      </c>
      <c r="FF49">
        <f>Grp!Z49</f>
        <v>0</v>
      </c>
      <c r="FG49">
        <f>Grp!AA49</f>
        <v>0</v>
      </c>
      <c r="FH49">
        <f>Grp!AB49</f>
        <v>0</v>
      </c>
      <c r="FI49">
        <f>Grp!AC49</f>
        <v>0</v>
      </c>
      <c r="FJ49">
        <f>Grp!AD49</f>
        <v>0</v>
      </c>
      <c r="FK49">
        <f>Grp!AE49</f>
        <v>0</v>
      </c>
      <c r="FL49">
        <f>Grp!AF49</f>
        <v>0</v>
      </c>
      <c r="FM49">
        <f>Grp!AG49</f>
        <v>0</v>
      </c>
      <c r="FN49">
        <f>Grp!AH49</f>
        <v>0</v>
      </c>
      <c r="FO49">
        <f>Grp!AI49</f>
        <v>0</v>
      </c>
      <c r="FP49">
        <f>Grp!AJ49</f>
        <v>0</v>
      </c>
      <c r="FQ49">
        <f>Grp!AK49</f>
        <v>1</v>
      </c>
      <c r="FR49">
        <f>Grp!AL49</f>
        <v>0</v>
      </c>
      <c r="FS49">
        <f>Grp!AM49</f>
        <v>0</v>
      </c>
      <c r="FT49">
        <f>Grp!AN49</f>
        <v>0</v>
      </c>
      <c r="FU49">
        <f>Grp!AO49</f>
        <v>0</v>
      </c>
      <c r="FV49">
        <f>Grp!AP49</f>
        <v>0</v>
      </c>
      <c r="FW49">
        <f>Grp!AQ49</f>
        <v>0</v>
      </c>
      <c r="FX49">
        <f>Grp!AR49</f>
        <v>0</v>
      </c>
      <c r="FY49">
        <f>Grp!AS49</f>
        <v>0</v>
      </c>
      <c r="FZ49">
        <f>Grp!AT49</f>
        <v>0</v>
      </c>
      <c r="GA49">
        <f>Grp!AU49</f>
        <v>0</v>
      </c>
      <c r="GB49">
        <f>Grp!AV49</f>
        <v>0</v>
      </c>
      <c r="GC49">
        <f>Grp!AW49</f>
        <v>0</v>
      </c>
      <c r="GD49">
        <f>Grp!AX49</f>
        <v>0</v>
      </c>
      <c r="GE49">
        <f>Grp!AY49</f>
        <v>0</v>
      </c>
      <c r="GF49">
        <f>Grp!AZ49</f>
        <v>0</v>
      </c>
      <c r="GG49">
        <f>Grp!BA49</f>
        <v>1</v>
      </c>
      <c r="GH49">
        <f>Grp!BB49</f>
        <v>0</v>
      </c>
      <c r="GI49">
        <f>Grp!BC49</f>
        <v>0</v>
      </c>
      <c r="GJ49">
        <f>Grp!BD49</f>
        <v>1</v>
      </c>
    </row>
    <row r="50" spans="1:192">
      <c r="A50" s="22">
        <v>48</v>
      </c>
      <c r="B50" t="str">
        <f t="shared" si="0"/>
        <v>Атанас Е. Атанасов</v>
      </c>
      <c r="C50">
        <f>IFERROR(MATCH(B50,Groups!B$1:B$47,0),0)</f>
        <v>0</v>
      </c>
      <c r="D50">
        <f>IFERROR(MATCH(B50,Groups!C$1:C$66,0),0)</f>
        <v>8</v>
      </c>
      <c r="E50" s="3" t="s">
        <v>591</v>
      </c>
      <c r="F50" s="15">
        <v>65</v>
      </c>
      <c r="G50" s="13" t="s">
        <v>653</v>
      </c>
      <c r="H50" s="17"/>
      <c r="I50" s="17"/>
      <c r="J50" s="17"/>
      <c r="K50" s="17"/>
      <c r="L50" s="4">
        <v>10</v>
      </c>
      <c r="M50" s="59"/>
      <c r="N50" s="7"/>
      <c r="O50" s="17">
        <v>4</v>
      </c>
      <c r="P50" s="4"/>
      <c r="Q50" s="17"/>
      <c r="R50" s="17"/>
      <c r="S50" s="17"/>
      <c r="T50" s="17">
        <v>10</v>
      </c>
      <c r="U50" s="59"/>
      <c r="V50" s="7"/>
      <c r="W50" s="17">
        <v>10</v>
      </c>
      <c r="X50" s="7"/>
      <c r="Y50" s="37">
        <v>4</v>
      </c>
      <c r="Z50" s="34"/>
      <c r="AA50" s="74"/>
      <c r="AB50" s="35"/>
      <c r="AC50" s="17"/>
      <c r="AD50" s="17"/>
      <c r="AE50" s="17"/>
      <c r="AF50" s="17">
        <v>3</v>
      </c>
      <c r="AG50" s="4"/>
      <c r="AH50" s="4"/>
      <c r="AI50" s="59"/>
      <c r="AJ50" s="35"/>
      <c r="AK50" s="4">
        <v>7</v>
      </c>
      <c r="AL50" s="4"/>
      <c r="AM50" s="28"/>
      <c r="AN50" s="4">
        <v>2</v>
      </c>
      <c r="AO50" s="35">
        <v>6</v>
      </c>
      <c r="AP50" s="82"/>
      <c r="AQ50" s="17"/>
      <c r="AR50" s="17"/>
      <c r="AS50" s="17"/>
      <c r="AT50" s="17"/>
      <c r="AU50" s="4"/>
      <c r="AV50" s="28">
        <v>9</v>
      </c>
      <c r="AW50" s="34"/>
      <c r="AX50" s="85"/>
      <c r="AY50" s="26"/>
      <c r="AZ50" s="17"/>
      <c r="BA50" s="17"/>
      <c r="BB50" s="17"/>
      <c r="BC50" s="4">
        <v>10</v>
      </c>
      <c r="BD50" s="7">
        <v>6</v>
      </c>
      <c r="BE50" s="17"/>
      <c r="BF50" s="4">
        <v>7</v>
      </c>
      <c r="BG50" s="7"/>
      <c r="BY50">
        <f>IF(RANK(Adj!E50,Adj!$E50:$BD50)&lt;10,1,0)</f>
        <v>0</v>
      </c>
      <c r="BZ50">
        <f>IF(RANK(Adj!F50,Adj!$E50:$BD50)&lt;10,1,0)</f>
        <v>0</v>
      </c>
      <c r="CA50">
        <f>IF(RANK(Adj!G50,Adj!$E50:$BD50)&lt;10,1,0)</f>
        <v>0</v>
      </c>
      <c r="CB50">
        <f>IF(RANK(Adj!H50,Adj!$E50:$BD50)&lt;10,1,0)</f>
        <v>0</v>
      </c>
      <c r="CC50">
        <f>IF(RANK(Adj!I50,Adj!$E50:$BD50)&lt;10,1,0)</f>
        <v>1</v>
      </c>
      <c r="CD50">
        <f>IF(RANK(Adj!J50,Adj!$E50:$BD50)&lt;10,1,0)</f>
        <v>0</v>
      </c>
      <c r="CE50">
        <f>IF(RANK(Adj!K50,Adj!$E50:$BD50)&lt;10,1,0)</f>
        <v>0</v>
      </c>
      <c r="CF50">
        <f>IF(RANK(Adj!L50,Adj!$E50:$BD50)&lt;10,1,0)</f>
        <v>0</v>
      </c>
      <c r="CG50">
        <f>IF(RANK(Adj!M50,Adj!$E50:$BD50)&lt;10,1,0)</f>
        <v>0</v>
      </c>
      <c r="CH50">
        <f>IF(RANK(Adj!N50,Adj!$E50:$BD50)&lt;10,1,0)</f>
        <v>0</v>
      </c>
      <c r="CI50">
        <f>IF(RANK(Adj!O50,Adj!$E50:$BD50)&lt;10,1,0)</f>
        <v>0</v>
      </c>
      <c r="CJ50">
        <f>IF(RANK(Adj!P50,Adj!$E50:$BD50)&lt;10,1,0)</f>
        <v>0</v>
      </c>
      <c r="CK50">
        <f>IF(RANK(Adj!Q50,Adj!$E50:$BD50)&lt;10,1,0)</f>
        <v>1</v>
      </c>
      <c r="CL50">
        <f>IF(RANK(Adj!R50,Adj!$E50:$BD50)&lt;10,1,0)</f>
        <v>0</v>
      </c>
      <c r="CM50">
        <f>IF(RANK(Adj!S50,Adj!$E50:$BD50)&lt;10,1,0)</f>
        <v>0</v>
      </c>
      <c r="CN50">
        <f>IF(RANK(Adj!T50,Adj!$E50:$BD50)&lt;10,1,0)</f>
        <v>1</v>
      </c>
      <c r="CO50">
        <f>IF(RANK(Adj!U50,Adj!$E50:$BD50)&lt;10,1,0)</f>
        <v>0</v>
      </c>
      <c r="CP50">
        <f>IF(RANK(Adj!V50,Adj!$E50:$BD50)&lt;10,1,0)</f>
        <v>0</v>
      </c>
      <c r="CQ50">
        <f>IF(RANK(Adj!W50,Adj!$E50:$BD50)&lt;10,1,0)</f>
        <v>0</v>
      </c>
      <c r="CR50">
        <f>IF(RANK(Adj!X50,Adj!$E50:$BD50)&lt;10,1,0)</f>
        <v>0</v>
      </c>
      <c r="CS50">
        <f>IF(RANK(Adj!Y50,Adj!$E50:$BD50)&lt;10,1,0)</f>
        <v>0</v>
      </c>
      <c r="CT50">
        <f>IF(RANK(Adj!Z50,Adj!$E50:$BD50)&lt;10,1,0)</f>
        <v>0</v>
      </c>
      <c r="CU50">
        <f>IF(RANK(Adj!AA50,Adj!$E50:$BD50)&lt;10,1,0)</f>
        <v>0</v>
      </c>
      <c r="CV50">
        <f>IF(RANK(Adj!AB50,Adj!$E50:$BD50)&lt;10,1,0)</f>
        <v>0</v>
      </c>
      <c r="CW50">
        <f>IF(RANK(Adj!AC50,Adj!$E50:$BD50)&lt;10,1,0)</f>
        <v>0</v>
      </c>
      <c r="CX50">
        <f>IF(RANK(Adj!AD50,Adj!$E50:$BD50)&lt;10,1,0)</f>
        <v>0</v>
      </c>
      <c r="CY50">
        <f>IF(RANK(Adj!AE50,Adj!$E50:$BD50)&lt;10,1,0)</f>
        <v>0</v>
      </c>
      <c r="CZ50">
        <f>IF(RANK(Adj!AF50,Adj!$E50:$BD50)&lt;10,1,0)</f>
        <v>0</v>
      </c>
      <c r="DA50">
        <f>IF(RANK(Adj!AG50,Adj!$E50:$BD50)&lt;10,1,0)</f>
        <v>0</v>
      </c>
      <c r="DB50">
        <f>IF(RANK(Adj!AH50,Adj!$E50:$BD50)&lt;10,1,0)</f>
        <v>1</v>
      </c>
      <c r="DC50">
        <f>IF(RANK(Adj!AI50,Adj!$E50:$BD50)&lt;10,1,0)</f>
        <v>0</v>
      </c>
      <c r="DD50">
        <f>IF(RANK(Adj!AJ50,Adj!$E50:$BD50)&lt;10,1,0)</f>
        <v>0</v>
      </c>
      <c r="DE50">
        <f>IF(RANK(Adj!AK50,Adj!$E50:$BD50)&lt;10,1,0)</f>
        <v>1</v>
      </c>
      <c r="DF50">
        <f>IF(RANK(Adj!AL50,Adj!$E50:$BD50)&lt;10,1,0)</f>
        <v>0</v>
      </c>
      <c r="DG50">
        <f>IF(RANK(Adj!AM50,Adj!$E50:$BD50)&lt;10,1,0)</f>
        <v>0</v>
      </c>
      <c r="DH50">
        <f>IF(RANK(Adj!AN50,Adj!$E50:$BD50)&lt;10,1,0)</f>
        <v>0</v>
      </c>
      <c r="DI50">
        <f>IF(RANK(Adj!AO50,Adj!$E50:$BD50)&lt;10,1,0)</f>
        <v>0</v>
      </c>
      <c r="DJ50">
        <f>IF(RANK(Adj!AP50,Adj!$E50:$BD50)&lt;10,1,0)</f>
        <v>0</v>
      </c>
      <c r="DK50">
        <f>IF(RANK(Adj!AQ50,Adj!$E50:$BD50)&lt;10,1,0)</f>
        <v>0</v>
      </c>
      <c r="DL50">
        <f>IF(RANK(Adj!AR50,Adj!$E50:$BD50)&lt;10,1,0)</f>
        <v>0</v>
      </c>
      <c r="DM50">
        <f>IF(RANK(Adj!AS50,Adj!$E50:$BD50)&lt;10,1,0)</f>
        <v>1</v>
      </c>
      <c r="DN50">
        <f>IF(RANK(Adj!AT50,Adj!$E50:$BD50)&lt;10,1,0)</f>
        <v>0</v>
      </c>
      <c r="DO50">
        <f>IF(RANK(Adj!AU50,Adj!$E50:$BD50)&lt;10,1,0)</f>
        <v>0</v>
      </c>
      <c r="DP50">
        <f>IF(RANK(Adj!AV50,Adj!$E50:$BD50)&lt;10,1,0)</f>
        <v>0</v>
      </c>
      <c r="DQ50">
        <f>IF(RANK(Adj!AW50,Adj!$E50:$BD50)&lt;10,1,0)</f>
        <v>0</v>
      </c>
      <c r="DR50">
        <f>IF(RANK(Adj!AX50,Adj!$E50:$BD50)&lt;10,1,0)</f>
        <v>0</v>
      </c>
      <c r="DS50">
        <f>IF(RANK(Adj!AY50,Adj!$E50:$BD50)&lt;10,1,0)</f>
        <v>0</v>
      </c>
      <c r="DT50">
        <f>IF(RANK(Adj!AZ50,Adj!$E50:$BD50)&lt;10,1,0)</f>
        <v>1</v>
      </c>
      <c r="DU50">
        <f>IF(RANK(Adj!BA50,Adj!$E50:$BD50)&lt;10,1,0)</f>
        <v>0</v>
      </c>
      <c r="DV50">
        <f>IF(RANK(Adj!BB50,Adj!$E50:$BD50)&lt;10,1,0)</f>
        <v>0</v>
      </c>
      <c r="DW50">
        <f>IF(RANK(Adj!BC50,Adj!$E50:$BD50)&lt;10,1,0)</f>
        <v>1</v>
      </c>
      <c r="DX50">
        <f>IF(RANK(Adj!BD50,Adj!$E50:$BD50)&lt;10,1,0)</f>
        <v>1</v>
      </c>
      <c r="EK50">
        <f>Grp!E50</f>
        <v>0</v>
      </c>
      <c r="EL50">
        <f>Grp!F50</f>
        <v>0</v>
      </c>
      <c r="EM50">
        <f>Grp!G50</f>
        <v>0</v>
      </c>
      <c r="EN50">
        <f>Grp!H50</f>
        <v>0</v>
      </c>
      <c r="EO50">
        <f>Grp!I50</f>
        <v>1</v>
      </c>
      <c r="EP50">
        <f>Grp!J50</f>
        <v>0</v>
      </c>
      <c r="EQ50">
        <f>Grp!K50</f>
        <v>0</v>
      </c>
      <c r="ER50">
        <f>Grp!L50</f>
        <v>0</v>
      </c>
      <c r="ES50">
        <f>Grp!M50</f>
        <v>0</v>
      </c>
      <c r="ET50">
        <f>Grp!N50</f>
        <v>0</v>
      </c>
      <c r="EU50">
        <f>Grp!O50</f>
        <v>0</v>
      </c>
      <c r="EV50">
        <f>Grp!P50</f>
        <v>0</v>
      </c>
      <c r="EW50">
        <f>Grp!Q50</f>
        <v>1</v>
      </c>
      <c r="EX50">
        <f>Grp!R50</f>
        <v>0</v>
      </c>
      <c r="EY50">
        <f>Grp!S50</f>
        <v>0</v>
      </c>
      <c r="EZ50">
        <f>Grp!T50</f>
        <v>0</v>
      </c>
      <c r="FA50">
        <f>Grp!U50</f>
        <v>0</v>
      </c>
      <c r="FB50">
        <f>Grp!V50</f>
        <v>1</v>
      </c>
      <c r="FC50">
        <f>Grp!W50</f>
        <v>0</v>
      </c>
      <c r="FD50">
        <f>Grp!X50</f>
        <v>0</v>
      </c>
      <c r="FE50">
        <f>Grp!Y50</f>
        <v>0</v>
      </c>
      <c r="FF50">
        <f>Grp!Z50</f>
        <v>0</v>
      </c>
      <c r="FG50">
        <f>Grp!AA50</f>
        <v>0</v>
      </c>
      <c r="FH50">
        <f>Grp!AB50</f>
        <v>0</v>
      </c>
      <c r="FI50">
        <f>Grp!AC50</f>
        <v>0</v>
      </c>
      <c r="FJ50">
        <f>Grp!AD50</f>
        <v>0</v>
      </c>
      <c r="FK50">
        <f>Grp!AE50</f>
        <v>0</v>
      </c>
      <c r="FL50">
        <f>Grp!AF50</f>
        <v>0</v>
      </c>
      <c r="FM50">
        <f>Grp!AG50</f>
        <v>0</v>
      </c>
      <c r="FN50">
        <f>Grp!AH50</f>
        <v>0</v>
      </c>
      <c r="FO50">
        <f>Grp!AI50</f>
        <v>0</v>
      </c>
      <c r="FP50">
        <f>Grp!AJ50</f>
        <v>0</v>
      </c>
      <c r="FQ50">
        <f>Grp!AK50</f>
        <v>1</v>
      </c>
      <c r="FR50">
        <f>Grp!AL50</f>
        <v>1</v>
      </c>
      <c r="FS50">
        <f>Grp!AM50</f>
        <v>0</v>
      </c>
      <c r="FT50">
        <f>Grp!AN50</f>
        <v>0</v>
      </c>
      <c r="FU50">
        <f>Grp!AO50</f>
        <v>0</v>
      </c>
      <c r="FV50">
        <f>Grp!AP50</f>
        <v>0</v>
      </c>
      <c r="FW50">
        <f>Grp!AQ50</f>
        <v>0</v>
      </c>
      <c r="FX50">
        <f>Grp!AR50</f>
        <v>0</v>
      </c>
      <c r="FY50">
        <f>Grp!AS50</f>
        <v>1</v>
      </c>
      <c r="FZ50">
        <f>Grp!AT50</f>
        <v>0</v>
      </c>
      <c r="GA50">
        <f>Grp!AU50</f>
        <v>0</v>
      </c>
      <c r="GB50">
        <f>Grp!AV50</f>
        <v>0</v>
      </c>
      <c r="GC50">
        <f>Grp!AW50</f>
        <v>0</v>
      </c>
      <c r="GD50">
        <f>Grp!AX50</f>
        <v>0</v>
      </c>
      <c r="GE50">
        <f>Grp!AY50</f>
        <v>0</v>
      </c>
      <c r="GF50">
        <f>Grp!AZ50</f>
        <v>1</v>
      </c>
      <c r="GG50">
        <f>Grp!BA50</f>
        <v>0</v>
      </c>
      <c r="GH50">
        <f>Grp!BB50</f>
        <v>0</v>
      </c>
      <c r="GI50">
        <f>Grp!BC50</f>
        <v>0</v>
      </c>
      <c r="GJ50">
        <f>Grp!BD50</f>
        <v>0</v>
      </c>
    </row>
    <row r="51" spans="1:192">
      <c r="A51" s="22">
        <v>49</v>
      </c>
      <c r="B51" t="str">
        <f t="shared" si="0"/>
        <v>Теодор Желязков</v>
      </c>
      <c r="C51">
        <f>IFERROR(MATCH(B51,Groups!B$1:B$47,0),0)</f>
        <v>0</v>
      </c>
      <c r="D51">
        <f>IFERROR(MATCH(B51,Groups!C$1:C$66,0),0)</f>
        <v>49</v>
      </c>
      <c r="E51" s="3" t="s">
        <v>80</v>
      </c>
      <c r="F51" s="15">
        <v>65</v>
      </c>
      <c r="G51" s="13" t="s">
        <v>655</v>
      </c>
      <c r="H51" s="17"/>
      <c r="I51" s="17"/>
      <c r="J51" s="17"/>
      <c r="K51" s="17">
        <v>3</v>
      </c>
      <c r="L51" s="4"/>
      <c r="M51" s="59">
        <v>1</v>
      </c>
      <c r="N51" s="7"/>
      <c r="O51" s="17">
        <v>20</v>
      </c>
      <c r="P51" s="4"/>
      <c r="Q51" s="17"/>
      <c r="R51" s="17"/>
      <c r="S51" s="17"/>
      <c r="T51" s="17"/>
      <c r="U51" s="59"/>
      <c r="V51" s="7"/>
      <c r="W51" s="17"/>
      <c r="X51" s="7"/>
      <c r="Y51" s="37"/>
      <c r="Z51" s="34">
        <v>5</v>
      </c>
      <c r="AA51" s="74"/>
      <c r="AB51" s="35">
        <v>3</v>
      </c>
      <c r="AC51" s="17"/>
      <c r="AD51" s="17"/>
      <c r="AE51" s="17"/>
      <c r="AF51" s="17"/>
      <c r="AG51" s="4"/>
      <c r="AH51" s="4"/>
      <c r="AI51" s="59"/>
      <c r="AJ51" s="35"/>
      <c r="AK51" s="4"/>
      <c r="AL51" s="4"/>
      <c r="AM51" s="28"/>
      <c r="AN51" s="4"/>
      <c r="AO51" s="35"/>
      <c r="AP51" s="82"/>
      <c r="AQ51" s="17"/>
      <c r="AR51" s="17"/>
      <c r="AS51" s="17"/>
      <c r="AT51" s="17"/>
      <c r="AU51" s="4"/>
      <c r="AV51" s="28"/>
      <c r="AW51" s="34"/>
      <c r="AX51" s="85">
        <v>18</v>
      </c>
      <c r="AY51" s="26"/>
      <c r="AZ51" s="17">
        <v>5</v>
      </c>
      <c r="BA51" s="17"/>
      <c r="BB51" s="17"/>
      <c r="BC51" s="4"/>
      <c r="BD51" s="7"/>
      <c r="BE51" s="17"/>
      <c r="BF51" s="4"/>
      <c r="BG51" s="7">
        <v>10</v>
      </c>
      <c r="BY51">
        <f>IF(RANK(Adj!E51,Adj!$E51:$BD51)&lt;10,1,0)</f>
        <v>0</v>
      </c>
      <c r="BZ51">
        <f>IF(RANK(Adj!F51,Adj!$E51:$BD51)&lt;10,1,0)</f>
        <v>0</v>
      </c>
      <c r="CA51">
        <f>IF(RANK(Adj!G51,Adj!$E51:$BD51)&lt;10,1,0)</f>
        <v>0</v>
      </c>
      <c r="CB51">
        <f>IF(RANK(Adj!H51,Adj!$E51:$BD51)&lt;10,1,0)</f>
        <v>1</v>
      </c>
      <c r="CC51">
        <f>IF(RANK(Adj!I51,Adj!$E51:$BD51)&lt;10,1,0)</f>
        <v>0</v>
      </c>
      <c r="CD51">
        <f>IF(RANK(Adj!J51,Adj!$E51:$BD51)&lt;10,1,0)</f>
        <v>1</v>
      </c>
      <c r="CE51">
        <f>IF(RANK(Adj!K51,Adj!$E51:$BD51)&lt;10,1,0)</f>
        <v>0</v>
      </c>
      <c r="CF51">
        <f>IF(RANK(Adj!L51,Adj!$E51:$BD51)&lt;10,1,0)</f>
        <v>1</v>
      </c>
      <c r="CG51">
        <f>IF(RANK(Adj!M51,Adj!$E51:$BD51)&lt;10,1,0)</f>
        <v>0</v>
      </c>
      <c r="CH51">
        <f>IF(RANK(Adj!N51,Adj!$E51:$BD51)&lt;10,1,0)</f>
        <v>0</v>
      </c>
      <c r="CI51">
        <f>IF(RANK(Adj!O51,Adj!$E51:$BD51)&lt;10,1,0)</f>
        <v>0</v>
      </c>
      <c r="CJ51">
        <f>IF(RANK(Adj!P51,Adj!$E51:$BD51)&lt;10,1,0)</f>
        <v>0</v>
      </c>
      <c r="CK51">
        <f>IF(RANK(Adj!Q51,Adj!$E51:$BD51)&lt;10,1,0)</f>
        <v>0</v>
      </c>
      <c r="CL51">
        <f>IF(RANK(Adj!R51,Adj!$E51:$BD51)&lt;10,1,0)</f>
        <v>0</v>
      </c>
      <c r="CM51">
        <f>IF(RANK(Adj!S51,Adj!$E51:$BD51)&lt;10,1,0)</f>
        <v>0</v>
      </c>
      <c r="CN51">
        <f>IF(RANK(Adj!T51,Adj!$E51:$BD51)&lt;10,1,0)</f>
        <v>0</v>
      </c>
      <c r="CO51">
        <f>IF(RANK(Adj!U51,Adj!$E51:$BD51)&lt;10,1,0)</f>
        <v>0</v>
      </c>
      <c r="CP51">
        <f>IF(RANK(Adj!V51,Adj!$E51:$BD51)&lt;10,1,0)</f>
        <v>0</v>
      </c>
      <c r="CQ51">
        <f>IF(RANK(Adj!W51,Adj!$E51:$BD51)&lt;10,1,0)</f>
        <v>1</v>
      </c>
      <c r="CR51">
        <f>IF(RANK(Adj!X51,Adj!$E51:$BD51)&lt;10,1,0)</f>
        <v>0</v>
      </c>
      <c r="CS51">
        <f>IF(RANK(Adj!Y51,Adj!$E51:$BD51)&lt;10,1,0)</f>
        <v>1</v>
      </c>
      <c r="CT51">
        <f>IF(RANK(Adj!Z51,Adj!$E51:$BD51)&lt;10,1,0)</f>
        <v>0</v>
      </c>
      <c r="CU51">
        <f>IF(RANK(Adj!AA51,Adj!$E51:$BD51)&lt;10,1,0)</f>
        <v>0</v>
      </c>
      <c r="CV51">
        <f>IF(RANK(Adj!AB51,Adj!$E51:$BD51)&lt;10,1,0)</f>
        <v>0</v>
      </c>
      <c r="CW51">
        <f>IF(RANK(Adj!AC51,Adj!$E51:$BD51)&lt;10,1,0)</f>
        <v>0</v>
      </c>
      <c r="CX51">
        <f>IF(RANK(Adj!AD51,Adj!$E51:$BD51)&lt;10,1,0)</f>
        <v>0</v>
      </c>
      <c r="CY51">
        <f>IF(RANK(Adj!AE51,Adj!$E51:$BD51)&lt;10,1,0)</f>
        <v>0</v>
      </c>
      <c r="CZ51">
        <f>IF(RANK(Adj!AF51,Adj!$E51:$BD51)&lt;10,1,0)</f>
        <v>0</v>
      </c>
      <c r="DA51">
        <f>IF(RANK(Adj!AG51,Adj!$E51:$BD51)&lt;10,1,0)</f>
        <v>0</v>
      </c>
      <c r="DB51">
        <f>IF(RANK(Adj!AH51,Adj!$E51:$BD51)&lt;10,1,0)</f>
        <v>0</v>
      </c>
      <c r="DC51">
        <f>IF(RANK(Adj!AI51,Adj!$E51:$BD51)&lt;10,1,0)</f>
        <v>0</v>
      </c>
      <c r="DD51">
        <f>IF(RANK(Adj!AJ51,Adj!$E51:$BD51)&lt;10,1,0)</f>
        <v>0</v>
      </c>
      <c r="DE51">
        <f>IF(RANK(Adj!AK51,Adj!$E51:$BD51)&lt;10,1,0)</f>
        <v>1</v>
      </c>
      <c r="DF51">
        <f>IF(RANK(Adj!AL51,Adj!$E51:$BD51)&lt;10,1,0)</f>
        <v>0</v>
      </c>
      <c r="DG51">
        <f>IF(RANK(Adj!AM51,Adj!$E51:$BD51)&lt;10,1,0)</f>
        <v>0</v>
      </c>
      <c r="DH51">
        <f>IF(RANK(Adj!AN51,Adj!$E51:$BD51)&lt;10,1,0)</f>
        <v>0</v>
      </c>
      <c r="DI51">
        <f>IF(RANK(Adj!AO51,Adj!$E51:$BD51)&lt;10,1,0)</f>
        <v>0</v>
      </c>
      <c r="DJ51">
        <f>IF(RANK(Adj!AP51,Adj!$E51:$BD51)&lt;10,1,0)</f>
        <v>0</v>
      </c>
      <c r="DK51">
        <f>IF(RANK(Adj!AQ51,Adj!$E51:$BD51)&lt;10,1,0)</f>
        <v>0</v>
      </c>
      <c r="DL51">
        <f>IF(RANK(Adj!AR51,Adj!$E51:$BD51)&lt;10,1,0)</f>
        <v>0</v>
      </c>
      <c r="DM51">
        <f>IF(RANK(Adj!AS51,Adj!$E51:$BD51)&lt;10,1,0)</f>
        <v>0</v>
      </c>
      <c r="DN51">
        <f>IF(RANK(Adj!AT51,Adj!$E51:$BD51)&lt;10,1,0)</f>
        <v>0</v>
      </c>
      <c r="DO51">
        <f>IF(RANK(Adj!AU51,Adj!$E51:$BD51)&lt;10,1,0)</f>
        <v>1</v>
      </c>
      <c r="DP51">
        <f>IF(RANK(Adj!AV51,Adj!$E51:$BD51)&lt;10,1,0)</f>
        <v>0</v>
      </c>
      <c r="DQ51">
        <f>IF(RANK(Adj!AW51,Adj!$E51:$BD51)&lt;10,1,0)</f>
        <v>1</v>
      </c>
      <c r="DR51">
        <f>IF(RANK(Adj!AX51,Adj!$E51:$BD51)&lt;10,1,0)</f>
        <v>0</v>
      </c>
      <c r="DS51">
        <f>IF(RANK(Adj!AY51,Adj!$E51:$BD51)&lt;10,1,0)</f>
        <v>0</v>
      </c>
      <c r="DT51">
        <f>IF(RANK(Adj!AZ51,Adj!$E51:$BD51)&lt;10,1,0)</f>
        <v>0</v>
      </c>
      <c r="DU51">
        <f>IF(RANK(Adj!BA51,Adj!$E51:$BD51)&lt;10,1,0)</f>
        <v>0</v>
      </c>
      <c r="DV51">
        <f>IF(RANK(Adj!BB51,Adj!$E51:$BD51)&lt;10,1,0)</f>
        <v>0</v>
      </c>
      <c r="DW51">
        <f>IF(RANK(Adj!BC51,Adj!$E51:$BD51)&lt;10,1,0)</f>
        <v>0</v>
      </c>
      <c r="DX51">
        <f>IF(RANK(Adj!BD51,Adj!$E51:$BD51)&lt;10,1,0)</f>
        <v>1</v>
      </c>
      <c r="EK51">
        <f>Grp!E51</f>
        <v>0</v>
      </c>
      <c r="EL51">
        <f>Grp!F51</f>
        <v>0</v>
      </c>
      <c r="EM51">
        <f>Grp!G51</f>
        <v>0</v>
      </c>
      <c r="EN51">
        <f>Grp!H51</f>
        <v>0</v>
      </c>
      <c r="EO51">
        <f>Grp!I51</f>
        <v>0</v>
      </c>
      <c r="EP51">
        <f>Grp!J51</f>
        <v>0</v>
      </c>
      <c r="EQ51">
        <f>Grp!K51</f>
        <v>0</v>
      </c>
      <c r="ER51">
        <f>Grp!L51</f>
        <v>2</v>
      </c>
      <c r="ES51">
        <f>Grp!M51</f>
        <v>0</v>
      </c>
      <c r="ET51">
        <f>Grp!N51</f>
        <v>0</v>
      </c>
      <c r="EU51">
        <f>Grp!O51</f>
        <v>0</v>
      </c>
      <c r="EV51">
        <f>Grp!P51</f>
        <v>0</v>
      </c>
      <c r="EW51">
        <f>Grp!Q51</f>
        <v>0</v>
      </c>
      <c r="EX51">
        <f>Grp!R51</f>
        <v>0</v>
      </c>
      <c r="EY51">
        <f>Grp!S51</f>
        <v>0</v>
      </c>
      <c r="EZ51">
        <f>Grp!T51</f>
        <v>0</v>
      </c>
      <c r="FA51">
        <f>Grp!U51</f>
        <v>0</v>
      </c>
      <c r="FB51">
        <f>Grp!V51</f>
        <v>0</v>
      </c>
      <c r="FC51">
        <f>Grp!W51</f>
        <v>0</v>
      </c>
      <c r="FD51">
        <f>Grp!X51</f>
        <v>0</v>
      </c>
      <c r="FE51">
        <f>Grp!Y51</f>
        <v>0</v>
      </c>
      <c r="FF51">
        <f>Grp!Z51</f>
        <v>0</v>
      </c>
      <c r="FG51">
        <f>Grp!AA51</f>
        <v>0</v>
      </c>
      <c r="FH51">
        <f>Grp!AB51</f>
        <v>0</v>
      </c>
      <c r="FI51">
        <f>Grp!AC51</f>
        <v>0</v>
      </c>
      <c r="FJ51">
        <f>Grp!AD51</f>
        <v>0</v>
      </c>
      <c r="FK51">
        <f>Grp!AE51</f>
        <v>0</v>
      </c>
      <c r="FL51">
        <f>Grp!AF51</f>
        <v>0</v>
      </c>
      <c r="FM51">
        <f>Grp!AG51</f>
        <v>0</v>
      </c>
      <c r="FN51">
        <f>Grp!AH51</f>
        <v>0</v>
      </c>
      <c r="FO51">
        <f>Grp!AI51</f>
        <v>0</v>
      </c>
      <c r="FP51">
        <f>Grp!AJ51</f>
        <v>0</v>
      </c>
      <c r="FQ51">
        <f>Grp!AK51</f>
        <v>0</v>
      </c>
      <c r="FR51">
        <f>Grp!AL51</f>
        <v>0</v>
      </c>
      <c r="FS51">
        <f>Grp!AM51</f>
        <v>0</v>
      </c>
      <c r="FT51">
        <f>Grp!AN51</f>
        <v>0</v>
      </c>
      <c r="FU51">
        <f>Grp!AO51</f>
        <v>0</v>
      </c>
      <c r="FV51">
        <f>Grp!AP51</f>
        <v>0</v>
      </c>
      <c r="FW51">
        <f>Grp!AQ51</f>
        <v>0</v>
      </c>
      <c r="FX51">
        <f>Grp!AR51</f>
        <v>0</v>
      </c>
      <c r="FY51">
        <f>Grp!AS51</f>
        <v>0</v>
      </c>
      <c r="FZ51">
        <f>Grp!AT51</f>
        <v>0</v>
      </c>
      <c r="GA51">
        <f>Grp!AU51</f>
        <v>1</v>
      </c>
      <c r="GB51">
        <f>Grp!AV51</f>
        <v>0</v>
      </c>
      <c r="GC51">
        <f>Grp!AW51</f>
        <v>0</v>
      </c>
      <c r="GD51">
        <f>Grp!AX51</f>
        <v>0</v>
      </c>
      <c r="GE51">
        <f>Grp!AY51</f>
        <v>0</v>
      </c>
      <c r="GF51">
        <f>Grp!AZ51</f>
        <v>0</v>
      </c>
      <c r="GG51">
        <f>Grp!BA51</f>
        <v>0</v>
      </c>
      <c r="GH51">
        <f>Grp!BB51</f>
        <v>0</v>
      </c>
      <c r="GI51">
        <f>Grp!BC51</f>
        <v>0</v>
      </c>
      <c r="GJ51">
        <f>Grp!BD51</f>
        <v>1</v>
      </c>
    </row>
    <row r="52" spans="1:192">
      <c r="A52" s="22">
        <v>50</v>
      </c>
      <c r="B52" t="str">
        <f t="shared" si="0"/>
        <v>Иван Вучков</v>
      </c>
      <c r="C52">
        <f>IFERROR(MATCH(B52,Groups!B$1:B$47,0),0)</f>
        <v>0</v>
      </c>
      <c r="D52">
        <f>IFERROR(MATCH(B52,Groups!C$1:C$66,0),0)</f>
        <v>25</v>
      </c>
      <c r="E52" s="3" t="s">
        <v>33</v>
      </c>
      <c r="F52" s="15">
        <v>64</v>
      </c>
      <c r="G52" s="13" t="s">
        <v>654</v>
      </c>
      <c r="H52" s="17"/>
      <c r="I52" s="17"/>
      <c r="J52" s="17"/>
      <c r="K52" s="17"/>
      <c r="L52" s="4"/>
      <c r="M52" s="59"/>
      <c r="N52" s="7"/>
      <c r="O52" s="17"/>
      <c r="P52" s="4"/>
      <c r="Q52" s="17"/>
      <c r="R52" s="17"/>
      <c r="S52" s="17"/>
      <c r="T52" s="17">
        <v>15</v>
      </c>
      <c r="U52" s="59"/>
      <c r="V52" s="7"/>
      <c r="W52" s="17"/>
      <c r="X52" s="7">
        <v>7</v>
      </c>
      <c r="Y52" s="37"/>
      <c r="Z52" s="34"/>
      <c r="AA52" s="74"/>
      <c r="AB52" s="35"/>
      <c r="AC52" s="17"/>
      <c r="AD52" s="17"/>
      <c r="AE52" s="17"/>
      <c r="AF52" s="17"/>
      <c r="AG52" s="4"/>
      <c r="AH52" s="4"/>
      <c r="AI52" s="59"/>
      <c r="AJ52" s="35"/>
      <c r="AK52" s="4"/>
      <c r="AL52" s="4"/>
      <c r="AM52" s="28"/>
      <c r="AN52" s="4"/>
      <c r="AO52" s="35"/>
      <c r="AP52" s="82"/>
      <c r="AQ52" s="17"/>
      <c r="AR52" s="17"/>
      <c r="AS52" s="17"/>
      <c r="AT52" s="17"/>
      <c r="AU52" s="4"/>
      <c r="AV52" s="28">
        <v>7</v>
      </c>
      <c r="AW52" s="34"/>
      <c r="AX52" s="85"/>
      <c r="AY52" s="26"/>
      <c r="AZ52" s="17"/>
      <c r="BA52" s="17"/>
      <c r="BB52" s="17"/>
      <c r="BC52" s="4">
        <v>35</v>
      </c>
      <c r="BD52" s="7"/>
      <c r="BE52" s="17"/>
      <c r="BF52" s="4"/>
      <c r="BG52" s="7"/>
      <c r="BY52">
        <f>IF(RANK(Adj!E52,Adj!$E52:$BD52)&lt;10,1,0)</f>
        <v>0</v>
      </c>
      <c r="BZ52">
        <f>IF(RANK(Adj!F52,Adj!$E52:$BD52)&lt;10,1,0)</f>
        <v>0</v>
      </c>
      <c r="CA52">
        <f>IF(RANK(Adj!G52,Adj!$E52:$BD52)&lt;10,1,0)</f>
        <v>0</v>
      </c>
      <c r="CB52">
        <f>IF(RANK(Adj!H52,Adj!$E52:$BD52)&lt;10,1,0)</f>
        <v>0</v>
      </c>
      <c r="CC52">
        <f>IF(RANK(Adj!I52,Adj!$E52:$BD52)&lt;10,1,0)</f>
        <v>0</v>
      </c>
      <c r="CD52">
        <f>IF(RANK(Adj!J52,Adj!$E52:$BD52)&lt;10,1,0)</f>
        <v>0</v>
      </c>
      <c r="CE52">
        <f>IF(RANK(Adj!K52,Adj!$E52:$BD52)&lt;10,1,0)</f>
        <v>0</v>
      </c>
      <c r="CF52">
        <f>IF(RANK(Adj!L52,Adj!$E52:$BD52)&lt;10,1,0)</f>
        <v>0</v>
      </c>
      <c r="CG52">
        <f>IF(RANK(Adj!M52,Adj!$E52:$BD52)&lt;10,1,0)</f>
        <v>0</v>
      </c>
      <c r="CH52">
        <f>IF(RANK(Adj!N52,Adj!$E52:$BD52)&lt;10,1,0)</f>
        <v>0</v>
      </c>
      <c r="CI52">
        <f>IF(RANK(Adj!O52,Adj!$E52:$BD52)&lt;10,1,0)</f>
        <v>0</v>
      </c>
      <c r="CJ52">
        <f>IF(RANK(Adj!P52,Adj!$E52:$BD52)&lt;10,1,0)</f>
        <v>0</v>
      </c>
      <c r="CK52">
        <f>IF(RANK(Adj!Q52,Adj!$E52:$BD52)&lt;10,1,0)</f>
        <v>1</v>
      </c>
      <c r="CL52">
        <f>IF(RANK(Adj!R52,Adj!$E52:$BD52)&lt;10,1,0)</f>
        <v>0</v>
      </c>
      <c r="CM52">
        <f>IF(RANK(Adj!S52,Adj!$E52:$BD52)&lt;10,1,0)</f>
        <v>0</v>
      </c>
      <c r="CN52">
        <f>IF(RANK(Adj!T52,Adj!$E52:$BD52)&lt;10,1,0)</f>
        <v>0</v>
      </c>
      <c r="CO52">
        <f>IF(RANK(Adj!U52,Adj!$E52:$BD52)&lt;10,1,0)</f>
        <v>1</v>
      </c>
      <c r="CP52">
        <f>IF(RANK(Adj!V52,Adj!$E52:$BD52)&lt;10,1,0)</f>
        <v>0</v>
      </c>
      <c r="CQ52">
        <f>IF(RANK(Adj!W52,Adj!$E52:$BD52)&lt;10,1,0)</f>
        <v>0</v>
      </c>
      <c r="CR52">
        <f>IF(RANK(Adj!X52,Adj!$E52:$BD52)&lt;10,1,0)</f>
        <v>0</v>
      </c>
      <c r="CS52">
        <f>IF(RANK(Adj!Y52,Adj!$E52:$BD52)&lt;10,1,0)</f>
        <v>0</v>
      </c>
      <c r="CT52">
        <f>IF(RANK(Adj!Z52,Adj!$E52:$BD52)&lt;10,1,0)</f>
        <v>0</v>
      </c>
      <c r="CU52">
        <f>IF(RANK(Adj!AA52,Adj!$E52:$BD52)&lt;10,1,0)</f>
        <v>0</v>
      </c>
      <c r="CV52">
        <f>IF(RANK(Adj!AB52,Adj!$E52:$BD52)&lt;10,1,0)</f>
        <v>0</v>
      </c>
      <c r="CW52">
        <f>IF(RANK(Adj!AC52,Adj!$E52:$BD52)&lt;10,1,0)</f>
        <v>0</v>
      </c>
      <c r="CX52">
        <f>IF(RANK(Adj!AD52,Adj!$E52:$BD52)&lt;10,1,0)</f>
        <v>0</v>
      </c>
      <c r="CY52">
        <f>IF(RANK(Adj!AE52,Adj!$E52:$BD52)&lt;10,1,0)</f>
        <v>0</v>
      </c>
      <c r="CZ52">
        <f>IF(RANK(Adj!AF52,Adj!$E52:$BD52)&lt;10,1,0)</f>
        <v>0</v>
      </c>
      <c r="DA52">
        <f>IF(RANK(Adj!AG52,Adj!$E52:$BD52)&lt;10,1,0)</f>
        <v>0</v>
      </c>
      <c r="DB52">
        <f>IF(RANK(Adj!AH52,Adj!$E52:$BD52)&lt;10,1,0)</f>
        <v>0</v>
      </c>
      <c r="DC52">
        <f>IF(RANK(Adj!AI52,Adj!$E52:$BD52)&lt;10,1,0)</f>
        <v>0</v>
      </c>
      <c r="DD52">
        <f>IF(RANK(Adj!AJ52,Adj!$E52:$BD52)&lt;10,1,0)</f>
        <v>0</v>
      </c>
      <c r="DE52">
        <f>IF(RANK(Adj!AK52,Adj!$E52:$BD52)&lt;10,1,0)</f>
        <v>1</v>
      </c>
      <c r="DF52">
        <f>IF(RANK(Adj!AL52,Adj!$E52:$BD52)&lt;10,1,0)</f>
        <v>0</v>
      </c>
      <c r="DG52">
        <f>IF(RANK(Adj!AM52,Adj!$E52:$BD52)&lt;10,1,0)</f>
        <v>0</v>
      </c>
      <c r="DH52">
        <f>IF(RANK(Adj!AN52,Adj!$E52:$BD52)&lt;10,1,0)</f>
        <v>0</v>
      </c>
      <c r="DI52">
        <f>IF(RANK(Adj!AO52,Adj!$E52:$BD52)&lt;10,1,0)</f>
        <v>0</v>
      </c>
      <c r="DJ52">
        <f>IF(RANK(Adj!AP52,Adj!$E52:$BD52)&lt;10,1,0)</f>
        <v>0</v>
      </c>
      <c r="DK52">
        <f>IF(RANK(Adj!AQ52,Adj!$E52:$BD52)&lt;10,1,0)</f>
        <v>0</v>
      </c>
      <c r="DL52">
        <f>IF(RANK(Adj!AR52,Adj!$E52:$BD52)&lt;10,1,0)</f>
        <v>0</v>
      </c>
      <c r="DM52">
        <f>IF(RANK(Adj!AS52,Adj!$E52:$BD52)&lt;10,1,0)</f>
        <v>1</v>
      </c>
      <c r="DN52">
        <f>IF(RANK(Adj!AT52,Adj!$E52:$BD52)&lt;10,1,0)</f>
        <v>0</v>
      </c>
      <c r="DO52">
        <f>IF(RANK(Adj!AU52,Adj!$E52:$BD52)&lt;10,1,0)</f>
        <v>0</v>
      </c>
      <c r="DP52">
        <f>IF(RANK(Adj!AV52,Adj!$E52:$BD52)&lt;10,1,0)</f>
        <v>0</v>
      </c>
      <c r="DQ52">
        <f>IF(RANK(Adj!AW52,Adj!$E52:$BD52)&lt;10,1,0)</f>
        <v>0</v>
      </c>
      <c r="DR52">
        <f>IF(RANK(Adj!AX52,Adj!$E52:$BD52)&lt;10,1,0)</f>
        <v>0</v>
      </c>
      <c r="DS52">
        <f>IF(RANK(Adj!AY52,Adj!$E52:$BD52)&lt;10,1,0)</f>
        <v>0</v>
      </c>
      <c r="DT52">
        <f>IF(RANK(Adj!AZ52,Adj!$E52:$BD52)&lt;10,1,0)</f>
        <v>1</v>
      </c>
      <c r="DU52">
        <f>IF(RANK(Adj!BA52,Adj!$E52:$BD52)&lt;10,1,0)</f>
        <v>1</v>
      </c>
      <c r="DV52">
        <f>IF(RANK(Adj!BB52,Adj!$E52:$BD52)&lt;10,1,0)</f>
        <v>1</v>
      </c>
      <c r="DW52">
        <f>IF(RANK(Adj!BC52,Adj!$E52:$BD52)&lt;10,1,0)</f>
        <v>1</v>
      </c>
      <c r="DX52">
        <f>IF(RANK(Adj!BD52,Adj!$E52:$BD52)&lt;10,1,0)</f>
        <v>1</v>
      </c>
      <c r="EK52">
        <f>Grp!E52</f>
        <v>0</v>
      </c>
      <c r="EL52">
        <f>Grp!F52</f>
        <v>0</v>
      </c>
      <c r="EM52">
        <f>Grp!G52</f>
        <v>0</v>
      </c>
      <c r="EN52">
        <f>Grp!H52</f>
        <v>0</v>
      </c>
      <c r="EO52">
        <f>Grp!I52</f>
        <v>0</v>
      </c>
      <c r="EP52">
        <f>Grp!J52</f>
        <v>0</v>
      </c>
      <c r="EQ52">
        <f>Grp!K52</f>
        <v>0</v>
      </c>
      <c r="ER52">
        <f>Grp!L52</f>
        <v>0</v>
      </c>
      <c r="ES52">
        <f>Grp!M52</f>
        <v>0</v>
      </c>
      <c r="ET52">
        <f>Grp!N52</f>
        <v>0</v>
      </c>
      <c r="EU52">
        <f>Grp!O52</f>
        <v>0</v>
      </c>
      <c r="EV52">
        <f>Grp!P52</f>
        <v>0</v>
      </c>
      <c r="EW52">
        <f>Grp!Q52</f>
        <v>1</v>
      </c>
      <c r="EX52">
        <f>Grp!R52</f>
        <v>0</v>
      </c>
      <c r="EY52">
        <f>Grp!S52</f>
        <v>0</v>
      </c>
      <c r="EZ52">
        <f>Grp!T52</f>
        <v>0</v>
      </c>
      <c r="FA52">
        <f>Grp!U52</f>
        <v>1</v>
      </c>
      <c r="FB52">
        <f>Grp!V52</f>
        <v>0</v>
      </c>
      <c r="FC52">
        <f>Grp!W52</f>
        <v>0</v>
      </c>
      <c r="FD52">
        <f>Grp!X52</f>
        <v>0</v>
      </c>
      <c r="FE52">
        <f>Grp!Y52</f>
        <v>0</v>
      </c>
      <c r="FF52">
        <f>Grp!Z52</f>
        <v>0</v>
      </c>
      <c r="FG52">
        <f>Grp!AA52</f>
        <v>0</v>
      </c>
      <c r="FH52">
        <f>Grp!AB52</f>
        <v>0</v>
      </c>
      <c r="FI52">
        <f>Grp!AC52</f>
        <v>0</v>
      </c>
      <c r="FJ52">
        <f>Grp!AD52</f>
        <v>0</v>
      </c>
      <c r="FK52">
        <f>Grp!AE52</f>
        <v>0</v>
      </c>
      <c r="FL52">
        <f>Grp!AF52</f>
        <v>0</v>
      </c>
      <c r="FM52">
        <f>Grp!AG52</f>
        <v>0</v>
      </c>
      <c r="FN52">
        <f>Grp!AH52</f>
        <v>1</v>
      </c>
      <c r="FO52">
        <f>Grp!AI52</f>
        <v>0</v>
      </c>
      <c r="FP52">
        <f>Grp!AJ52</f>
        <v>0</v>
      </c>
      <c r="FQ52">
        <f>Grp!AK52</f>
        <v>0</v>
      </c>
      <c r="FR52">
        <f>Grp!AL52</f>
        <v>0</v>
      </c>
      <c r="FS52">
        <f>Grp!AM52</f>
        <v>0</v>
      </c>
      <c r="FT52">
        <f>Grp!AN52</f>
        <v>0</v>
      </c>
      <c r="FU52">
        <f>Grp!AO52</f>
        <v>0</v>
      </c>
      <c r="FV52">
        <f>Grp!AP52</f>
        <v>0</v>
      </c>
      <c r="FW52">
        <f>Grp!AQ52</f>
        <v>0</v>
      </c>
      <c r="FX52">
        <f>Grp!AR52</f>
        <v>0</v>
      </c>
      <c r="FY52">
        <f>Grp!AS52</f>
        <v>1</v>
      </c>
      <c r="FZ52">
        <f>Grp!AT52</f>
        <v>0</v>
      </c>
      <c r="GA52">
        <f>Grp!AU52</f>
        <v>0</v>
      </c>
      <c r="GB52">
        <f>Grp!AV52</f>
        <v>0</v>
      </c>
      <c r="GC52">
        <f>Grp!AW52</f>
        <v>0</v>
      </c>
      <c r="GD52">
        <f>Grp!AX52</f>
        <v>0</v>
      </c>
      <c r="GE52">
        <f>Grp!AY52</f>
        <v>0</v>
      </c>
      <c r="GF52">
        <f>Grp!AZ52</f>
        <v>2</v>
      </c>
      <c r="GG52">
        <f>Grp!BA52</f>
        <v>0</v>
      </c>
      <c r="GH52">
        <f>Grp!BB52</f>
        <v>0</v>
      </c>
      <c r="GI52">
        <f>Grp!BC52</f>
        <v>1</v>
      </c>
      <c r="GJ52">
        <f>Grp!BD52</f>
        <v>0</v>
      </c>
    </row>
    <row r="53" spans="1:192">
      <c r="A53" s="22">
        <v>51</v>
      </c>
      <c r="B53" t="str">
        <f t="shared" si="0"/>
        <v>Александър Първанов</v>
      </c>
      <c r="C53">
        <f>IFERROR(MATCH(B53,Groups!B$1:B$47,0),0)</f>
        <v>0</v>
      </c>
      <c r="D53">
        <f>IFERROR(MATCH(B53,Groups!C$1:C$66,0),0)</f>
        <v>3</v>
      </c>
      <c r="E53" s="3" t="s">
        <v>63</v>
      </c>
      <c r="F53" s="15">
        <v>62</v>
      </c>
      <c r="G53" s="13" t="s">
        <v>658</v>
      </c>
      <c r="H53" s="17"/>
      <c r="I53" s="17"/>
      <c r="J53" s="17"/>
      <c r="K53" s="17"/>
      <c r="L53" s="4"/>
      <c r="M53" s="59">
        <v>2</v>
      </c>
      <c r="N53" s="7"/>
      <c r="O53" s="17"/>
      <c r="P53" s="4">
        <v>6</v>
      </c>
      <c r="Q53" s="17"/>
      <c r="R53" s="17"/>
      <c r="S53" s="17"/>
      <c r="T53" s="17"/>
      <c r="U53" s="59"/>
      <c r="V53" s="7"/>
      <c r="W53" s="17"/>
      <c r="X53" s="7"/>
      <c r="Y53" s="37"/>
      <c r="Z53" s="34">
        <v>7</v>
      </c>
      <c r="AA53" s="74">
        <v>6</v>
      </c>
      <c r="AB53" s="35">
        <v>9</v>
      </c>
      <c r="AC53" s="17"/>
      <c r="AD53" s="17"/>
      <c r="AE53" s="17"/>
      <c r="AF53" s="17"/>
      <c r="AG53" s="4"/>
      <c r="AH53" s="4"/>
      <c r="AI53" s="59"/>
      <c r="AJ53" s="35">
        <v>3</v>
      </c>
      <c r="AK53" s="4"/>
      <c r="AL53" s="4">
        <v>2</v>
      </c>
      <c r="AM53" s="28"/>
      <c r="AN53" s="4"/>
      <c r="AO53" s="35"/>
      <c r="AP53" s="82"/>
      <c r="AQ53" s="17">
        <v>15</v>
      </c>
      <c r="AR53" s="17"/>
      <c r="AS53" s="17"/>
      <c r="AT53" s="17">
        <v>5</v>
      </c>
      <c r="AU53" s="4">
        <v>2</v>
      </c>
      <c r="AV53" s="28"/>
      <c r="AW53" s="34"/>
      <c r="AX53" s="85">
        <v>9</v>
      </c>
      <c r="AY53" s="26"/>
      <c r="AZ53" s="17"/>
      <c r="BA53" s="17"/>
      <c r="BB53" s="17"/>
      <c r="BC53" s="4"/>
      <c r="BD53" s="7"/>
      <c r="BE53" s="17">
        <v>3</v>
      </c>
      <c r="BF53" s="4"/>
      <c r="BG53" s="7">
        <v>5</v>
      </c>
      <c r="BY53">
        <f>IF(RANK(Adj!E53,Adj!$E53:$BD53)&lt;10,1,0)</f>
        <v>0</v>
      </c>
      <c r="BZ53">
        <f>IF(RANK(Adj!F53,Adj!$E53:$BD53)&lt;10,1,0)</f>
        <v>0</v>
      </c>
      <c r="CA53">
        <f>IF(RANK(Adj!G53,Adj!$E53:$BD53)&lt;10,1,0)</f>
        <v>0</v>
      </c>
      <c r="CB53">
        <f>IF(RANK(Adj!H53,Adj!$E53:$BD53)&lt;10,1,0)</f>
        <v>0</v>
      </c>
      <c r="CC53">
        <f>IF(RANK(Adj!I53,Adj!$E53:$BD53)&lt;10,1,0)</f>
        <v>0</v>
      </c>
      <c r="CD53">
        <f>IF(RANK(Adj!J53,Adj!$E53:$BD53)&lt;10,1,0)</f>
        <v>0</v>
      </c>
      <c r="CE53">
        <f>IF(RANK(Adj!K53,Adj!$E53:$BD53)&lt;10,1,0)</f>
        <v>0</v>
      </c>
      <c r="CF53">
        <f>IF(RANK(Adj!L53,Adj!$E53:$BD53)&lt;10,1,0)</f>
        <v>0</v>
      </c>
      <c r="CG53">
        <f>IF(RANK(Adj!M53,Adj!$E53:$BD53)&lt;10,1,0)</f>
        <v>1</v>
      </c>
      <c r="CH53">
        <f>IF(RANK(Adj!N53,Adj!$E53:$BD53)&lt;10,1,0)</f>
        <v>0</v>
      </c>
      <c r="CI53">
        <f>IF(RANK(Adj!O53,Adj!$E53:$BD53)&lt;10,1,0)</f>
        <v>0</v>
      </c>
      <c r="CJ53">
        <f>IF(RANK(Adj!P53,Adj!$E53:$BD53)&lt;10,1,0)</f>
        <v>0</v>
      </c>
      <c r="CK53">
        <f>IF(RANK(Adj!Q53,Adj!$E53:$BD53)&lt;10,1,0)</f>
        <v>0</v>
      </c>
      <c r="CL53">
        <f>IF(RANK(Adj!R53,Adj!$E53:$BD53)&lt;10,1,0)</f>
        <v>0</v>
      </c>
      <c r="CM53">
        <f>IF(RANK(Adj!S53,Adj!$E53:$BD53)&lt;10,1,0)</f>
        <v>0</v>
      </c>
      <c r="CN53">
        <f>IF(RANK(Adj!T53,Adj!$E53:$BD53)&lt;10,1,0)</f>
        <v>0</v>
      </c>
      <c r="CO53">
        <f>IF(RANK(Adj!U53,Adj!$E53:$BD53)&lt;10,1,0)</f>
        <v>0</v>
      </c>
      <c r="CP53">
        <f>IF(RANK(Adj!V53,Adj!$E53:$BD53)&lt;10,1,0)</f>
        <v>0</v>
      </c>
      <c r="CQ53">
        <f>IF(RANK(Adj!W53,Adj!$E53:$BD53)&lt;10,1,0)</f>
        <v>1</v>
      </c>
      <c r="CR53">
        <f>IF(RANK(Adj!X53,Adj!$E53:$BD53)&lt;10,1,0)</f>
        <v>1</v>
      </c>
      <c r="CS53">
        <f>IF(RANK(Adj!Y53,Adj!$E53:$BD53)&lt;10,1,0)</f>
        <v>1</v>
      </c>
      <c r="CT53">
        <f>IF(RANK(Adj!Z53,Adj!$E53:$BD53)&lt;10,1,0)</f>
        <v>0</v>
      </c>
      <c r="CU53">
        <f>IF(RANK(Adj!AA53,Adj!$E53:$BD53)&lt;10,1,0)</f>
        <v>0</v>
      </c>
      <c r="CV53">
        <f>IF(RANK(Adj!AB53,Adj!$E53:$BD53)&lt;10,1,0)</f>
        <v>0</v>
      </c>
      <c r="CW53">
        <f>IF(RANK(Adj!AC53,Adj!$E53:$BD53)&lt;10,1,0)</f>
        <v>0</v>
      </c>
      <c r="CX53">
        <f>IF(RANK(Adj!AD53,Adj!$E53:$BD53)&lt;10,1,0)</f>
        <v>0</v>
      </c>
      <c r="CY53">
        <f>IF(RANK(Adj!AE53,Adj!$E53:$BD53)&lt;10,1,0)</f>
        <v>0</v>
      </c>
      <c r="CZ53">
        <f>IF(RANK(Adj!AF53,Adj!$E53:$BD53)&lt;10,1,0)</f>
        <v>0</v>
      </c>
      <c r="DA53">
        <f>IF(RANK(Adj!AG53,Adj!$E53:$BD53)&lt;10,1,0)</f>
        <v>0</v>
      </c>
      <c r="DB53">
        <f>IF(RANK(Adj!AH53,Adj!$E53:$BD53)&lt;10,1,0)</f>
        <v>0</v>
      </c>
      <c r="DC53">
        <f>IF(RANK(Adj!AI53,Adj!$E53:$BD53)&lt;10,1,0)</f>
        <v>0</v>
      </c>
      <c r="DD53">
        <f>IF(RANK(Adj!AJ53,Adj!$E53:$BD53)&lt;10,1,0)</f>
        <v>0</v>
      </c>
      <c r="DE53">
        <f>IF(RANK(Adj!AK53,Adj!$E53:$BD53)&lt;10,1,0)</f>
        <v>1</v>
      </c>
      <c r="DF53">
        <f>IF(RANK(Adj!AL53,Adj!$E53:$BD53)&lt;10,1,0)</f>
        <v>0</v>
      </c>
      <c r="DG53">
        <f>IF(RANK(Adj!AM53,Adj!$E53:$BD53)&lt;10,1,0)</f>
        <v>0</v>
      </c>
      <c r="DH53">
        <f>IF(RANK(Adj!AN53,Adj!$E53:$BD53)&lt;10,1,0)</f>
        <v>1</v>
      </c>
      <c r="DI53">
        <f>IF(RANK(Adj!AO53,Adj!$E53:$BD53)&lt;10,1,0)</f>
        <v>0</v>
      </c>
      <c r="DJ53">
        <f>IF(RANK(Adj!AP53,Adj!$E53:$BD53)&lt;10,1,0)</f>
        <v>0</v>
      </c>
      <c r="DK53">
        <f>IF(RANK(Adj!AQ53,Adj!$E53:$BD53)&lt;10,1,0)</f>
        <v>1</v>
      </c>
      <c r="DL53">
        <f>IF(RANK(Adj!AR53,Adj!$E53:$BD53)&lt;10,1,0)</f>
        <v>0</v>
      </c>
      <c r="DM53">
        <f>IF(RANK(Adj!AS53,Adj!$E53:$BD53)&lt;10,1,0)</f>
        <v>0</v>
      </c>
      <c r="DN53">
        <f>IF(RANK(Adj!AT53,Adj!$E53:$BD53)&lt;10,1,0)</f>
        <v>0</v>
      </c>
      <c r="DO53">
        <f>IF(RANK(Adj!AU53,Adj!$E53:$BD53)&lt;10,1,0)</f>
        <v>1</v>
      </c>
      <c r="DP53">
        <f>IF(RANK(Adj!AV53,Adj!$E53:$BD53)&lt;10,1,0)</f>
        <v>0</v>
      </c>
      <c r="DQ53">
        <f>IF(RANK(Adj!AW53,Adj!$E53:$BD53)&lt;10,1,0)</f>
        <v>0</v>
      </c>
      <c r="DR53">
        <f>IF(RANK(Adj!AX53,Adj!$E53:$BD53)&lt;10,1,0)</f>
        <v>0</v>
      </c>
      <c r="DS53">
        <f>IF(RANK(Adj!AY53,Adj!$E53:$BD53)&lt;10,1,0)</f>
        <v>0</v>
      </c>
      <c r="DT53">
        <f>IF(RANK(Adj!AZ53,Adj!$E53:$BD53)&lt;10,1,0)</f>
        <v>0</v>
      </c>
      <c r="DU53">
        <f>IF(RANK(Adj!BA53,Adj!$E53:$BD53)&lt;10,1,0)</f>
        <v>0</v>
      </c>
      <c r="DV53">
        <f>IF(RANK(Adj!BB53,Adj!$E53:$BD53)&lt;10,1,0)</f>
        <v>0</v>
      </c>
      <c r="DW53">
        <f>IF(RANK(Adj!BC53,Adj!$E53:$BD53)&lt;10,1,0)</f>
        <v>0</v>
      </c>
      <c r="DX53">
        <f>IF(RANK(Adj!BD53,Adj!$E53:$BD53)&lt;10,1,0)</f>
        <v>1</v>
      </c>
      <c r="EK53">
        <f>Grp!E53</f>
        <v>0</v>
      </c>
      <c r="EL53">
        <f>Grp!F53</f>
        <v>0</v>
      </c>
      <c r="EM53">
        <f>Grp!G53</f>
        <v>0</v>
      </c>
      <c r="EN53">
        <f>Grp!H53</f>
        <v>0</v>
      </c>
      <c r="EO53">
        <f>Grp!I53</f>
        <v>0</v>
      </c>
      <c r="EP53">
        <f>Grp!J53</f>
        <v>0</v>
      </c>
      <c r="EQ53">
        <f>Grp!K53</f>
        <v>0</v>
      </c>
      <c r="ER53">
        <f>Grp!L53</f>
        <v>0</v>
      </c>
      <c r="ES53">
        <f>Grp!M53</f>
        <v>0</v>
      </c>
      <c r="ET53">
        <f>Grp!N53</f>
        <v>0</v>
      </c>
      <c r="EU53">
        <f>Grp!O53</f>
        <v>0</v>
      </c>
      <c r="EV53">
        <f>Grp!P53</f>
        <v>0</v>
      </c>
      <c r="EW53">
        <f>Grp!Q53</f>
        <v>0</v>
      </c>
      <c r="EX53">
        <f>Grp!R53</f>
        <v>0</v>
      </c>
      <c r="EY53">
        <f>Grp!S53</f>
        <v>0</v>
      </c>
      <c r="EZ53">
        <f>Grp!T53</f>
        <v>0</v>
      </c>
      <c r="FA53">
        <f>Grp!U53</f>
        <v>0</v>
      </c>
      <c r="FB53">
        <f>Grp!V53</f>
        <v>0</v>
      </c>
      <c r="FC53">
        <f>Grp!W53</f>
        <v>1</v>
      </c>
      <c r="FD53">
        <f>Grp!X53</f>
        <v>0</v>
      </c>
      <c r="FE53">
        <f>Grp!Y53</f>
        <v>0</v>
      </c>
      <c r="FF53">
        <f>Grp!Z53</f>
        <v>0</v>
      </c>
      <c r="FG53">
        <f>Grp!AA53</f>
        <v>0</v>
      </c>
      <c r="FH53">
        <f>Grp!AB53</f>
        <v>0</v>
      </c>
      <c r="FI53">
        <f>Grp!AC53</f>
        <v>0</v>
      </c>
      <c r="FJ53">
        <f>Grp!AD53</f>
        <v>0</v>
      </c>
      <c r="FK53">
        <f>Grp!AE53</f>
        <v>0</v>
      </c>
      <c r="FL53">
        <f>Grp!AF53</f>
        <v>0</v>
      </c>
      <c r="FM53">
        <f>Grp!AG53</f>
        <v>0</v>
      </c>
      <c r="FN53">
        <f>Grp!AH53</f>
        <v>0</v>
      </c>
      <c r="FO53">
        <f>Grp!AI53</f>
        <v>0</v>
      </c>
      <c r="FP53">
        <f>Grp!AJ53</f>
        <v>0</v>
      </c>
      <c r="FQ53">
        <f>Grp!AK53</f>
        <v>0</v>
      </c>
      <c r="FR53">
        <f>Grp!AL53</f>
        <v>0</v>
      </c>
      <c r="FS53">
        <f>Grp!AM53</f>
        <v>0</v>
      </c>
      <c r="FT53">
        <f>Grp!AN53</f>
        <v>1</v>
      </c>
      <c r="FU53">
        <f>Grp!AO53</f>
        <v>0</v>
      </c>
      <c r="FV53">
        <f>Grp!AP53</f>
        <v>0</v>
      </c>
      <c r="FW53">
        <f>Grp!AQ53</f>
        <v>0</v>
      </c>
      <c r="FX53">
        <f>Grp!AR53</f>
        <v>0</v>
      </c>
      <c r="FY53">
        <f>Grp!AS53</f>
        <v>0</v>
      </c>
      <c r="FZ53">
        <f>Grp!AT53</f>
        <v>0</v>
      </c>
      <c r="GA53">
        <f>Grp!AU53</f>
        <v>1</v>
      </c>
      <c r="GB53">
        <f>Grp!AV53</f>
        <v>0</v>
      </c>
      <c r="GC53">
        <f>Grp!AW53</f>
        <v>0</v>
      </c>
      <c r="GD53">
        <f>Grp!AX53</f>
        <v>0</v>
      </c>
      <c r="GE53">
        <f>Grp!AY53</f>
        <v>0</v>
      </c>
      <c r="GF53">
        <f>Grp!AZ53</f>
        <v>0</v>
      </c>
      <c r="GG53">
        <f>Grp!BA53</f>
        <v>0</v>
      </c>
      <c r="GH53">
        <f>Grp!BB53</f>
        <v>0</v>
      </c>
      <c r="GI53">
        <f>Grp!BC53</f>
        <v>0</v>
      </c>
      <c r="GJ53">
        <f>Grp!BD53</f>
        <v>1</v>
      </c>
    </row>
    <row r="54" spans="1:192">
      <c r="A54" s="22">
        <v>52</v>
      </c>
      <c r="B54" t="str">
        <f t="shared" si="0"/>
        <v>Гроздан Стоянов</v>
      </c>
      <c r="C54">
        <f>IFERROR(MATCH(B54,Groups!B$1:B$47,0),0)</f>
        <v>0</v>
      </c>
      <c r="D54">
        <f>IFERROR(MATCH(B54,Groups!C$1:C$66,0),0)</f>
        <v>18</v>
      </c>
      <c r="E54" s="3" t="s">
        <v>66</v>
      </c>
      <c r="F54" s="15">
        <v>59</v>
      </c>
      <c r="G54" s="13" t="s">
        <v>657</v>
      </c>
      <c r="H54" s="17"/>
      <c r="I54" s="17"/>
      <c r="J54" s="17">
        <v>4</v>
      </c>
      <c r="K54" s="17"/>
      <c r="L54" s="4"/>
      <c r="M54" s="59"/>
      <c r="N54" s="7"/>
      <c r="O54" s="17">
        <v>12</v>
      </c>
      <c r="P54" s="4"/>
      <c r="Q54" s="17"/>
      <c r="R54" s="17"/>
      <c r="S54" s="17"/>
      <c r="T54" s="17"/>
      <c r="U54" s="59">
        <v>2</v>
      </c>
      <c r="V54" s="7"/>
      <c r="W54" s="17"/>
      <c r="X54" s="7"/>
      <c r="Y54" s="37"/>
      <c r="Z54" s="34"/>
      <c r="AA54" s="74">
        <v>1</v>
      </c>
      <c r="AB54" s="35">
        <v>10</v>
      </c>
      <c r="AC54" s="17">
        <v>7</v>
      </c>
      <c r="AD54" s="17"/>
      <c r="AE54" s="17"/>
      <c r="AF54" s="17"/>
      <c r="AG54" s="4"/>
      <c r="AH54" s="4"/>
      <c r="AI54" s="59"/>
      <c r="AJ54" s="35"/>
      <c r="AK54" s="4"/>
      <c r="AL54" s="4">
        <v>8</v>
      </c>
      <c r="AM54" s="28"/>
      <c r="AN54" s="4"/>
      <c r="AO54" s="35"/>
      <c r="AP54" s="82"/>
      <c r="AQ54" s="17">
        <v>7</v>
      </c>
      <c r="AR54" s="17"/>
      <c r="AS54" s="17"/>
      <c r="AT54" s="17"/>
      <c r="AU54" s="4"/>
      <c r="AV54" s="28"/>
      <c r="AW54" s="34"/>
      <c r="AX54" s="85">
        <v>11</v>
      </c>
      <c r="AY54" s="26"/>
      <c r="AZ54" s="17"/>
      <c r="BA54" s="17"/>
      <c r="BB54" s="17"/>
      <c r="BC54" s="4"/>
      <c r="BD54" s="7"/>
      <c r="BE54" s="17">
        <v>2</v>
      </c>
      <c r="BF54" s="4"/>
      <c r="BG54" s="7"/>
      <c r="BY54">
        <f>IF(RANK(Adj!E54,Adj!$E54:$BD54)&lt;10,1,0)</f>
        <v>0</v>
      </c>
      <c r="BZ54">
        <f>IF(RANK(Adj!F54,Adj!$E54:$BD54)&lt;10,1,0)</f>
        <v>0</v>
      </c>
      <c r="CA54">
        <f>IF(RANK(Adj!G54,Adj!$E54:$BD54)&lt;10,1,0)</f>
        <v>1</v>
      </c>
      <c r="CB54">
        <f>IF(RANK(Adj!H54,Adj!$E54:$BD54)&lt;10,1,0)</f>
        <v>0</v>
      </c>
      <c r="CC54">
        <f>IF(RANK(Adj!I54,Adj!$E54:$BD54)&lt;10,1,0)</f>
        <v>0</v>
      </c>
      <c r="CD54">
        <f>IF(RANK(Adj!J54,Adj!$E54:$BD54)&lt;10,1,0)</f>
        <v>0</v>
      </c>
      <c r="CE54">
        <f>IF(RANK(Adj!K54,Adj!$E54:$BD54)&lt;10,1,0)</f>
        <v>0</v>
      </c>
      <c r="CF54">
        <f>IF(RANK(Adj!L54,Adj!$E54:$BD54)&lt;10,1,0)</f>
        <v>1</v>
      </c>
      <c r="CG54">
        <f>IF(RANK(Adj!M54,Adj!$E54:$BD54)&lt;10,1,0)</f>
        <v>0</v>
      </c>
      <c r="CH54">
        <f>IF(RANK(Adj!N54,Adj!$E54:$BD54)&lt;10,1,0)</f>
        <v>0</v>
      </c>
      <c r="CI54">
        <f>IF(RANK(Adj!O54,Adj!$E54:$BD54)&lt;10,1,0)</f>
        <v>0</v>
      </c>
      <c r="CJ54">
        <f>IF(RANK(Adj!P54,Adj!$E54:$BD54)&lt;10,1,0)</f>
        <v>0</v>
      </c>
      <c r="CK54">
        <f>IF(RANK(Adj!Q54,Adj!$E54:$BD54)&lt;10,1,0)</f>
        <v>0</v>
      </c>
      <c r="CL54">
        <f>IF(RANK(Adj!R54,Adj!$E54:$BD54)&lt;10,1,0)</f>
        <v>0</v>
      </c>
      <c r="CM54">
        <f>IF(RANK(Adj!S54,Adj!$E54:$BD54)&lt;10,1,0)</f>
        <v>0</v>
      </c>
      <c r="CN54">
        <f>IF(RANK(Adj!T54,Adj!$E54:$BD54)&lt;10,1,0)</f>
        <v>0</v>
      </c>
      <c r="CO54">
        <f>IF(RANK(Adj!U54,Adj!$E54:$BD54)&lt;10,1,0)</f>
        <v>0</v>
      </c>
      <c r="CP54">
        <f>IF(RANK(Adj!V54,Adj!$E54:$BD54)&lt;10,1,0)</f>
        <v>0</v>
      </c>
      <c r="CQ54">
        <f>IF(RANK(Adj!W54,Adj!$E54:$BD54)&lt;10,1,0)</f>
        <v>0</v>
      </c>
      <c r="CR54">
        <f>IF(RANK(Adj!X54,Adj!$E54:$BD54)&lt;10,1,0)</f>
        <v>0</v>
      </c>
      <c r="CS54">
        <f>IF(RANK(Adj!Y54,Adj!$E54:$BD54)&lt;10,1,0)</f>
        <v>1</v>
      </c>
      <c r="CT54">
        <f>IF(RANK(Adj!Z54,Adj!$E54:$BD54)&lt;10,1,0)</f>
        <v>1</v>
      </c>
      <c r="CU54">
        <f>IF(RANK(Adj!AA54,Adj!$E54:$BD54)&lt;10,1,0)</f>
        <v>0</v>
      </c>
      <c r="CV54">
        <f>IF(RANK(Adj!AB54,Adj!$E54:$BD54)&lt;10,1,0)</f>
        <v>0</v>
      </c>
      <c r="CW54">
        <f>IF(RANK(Adj!AC54,Adj!$E54:$BD54)&lt;10,1,0)</f>
        <v>0</v>
      </c>
      <c r="CX54">
        <f>IF(RANK(Adj!AD54,Adj!$E54:$BD54)&lt;10,1,0)</f>
        <v>0</v>
      </c>
      <c r="CY54">
        <f>IF(RANK(Adj!AE54,Adj!$E54:$BD54)&lt;10,1,0)</f>
        <v>0</v>
      </c>
      <c r="CZ54">
        <f>IF(RANK(Adj!AF54,Adj!$E54:$BD54)&lt;10,1,0)</f>
        <v>0</v>
      </c>
      <c r="DA54">
        <f>IF(RANK(Adj!AG54,Adj!$E54:$BD54)&lt;10,1,0)</f>
        <v>0</v>
      </c>
      <c r="DB54">
        <f>IF(RANK(Adj!AH54,Adj!$E54:$BD54)&lt;10,1,0)</f>
        <v>0</v>
      </c>
      <c r="DC54">
        <f>IF(RANK(Adj!AI54,Adj!$E54:$BD54)&lt;10,1,0)</f>
        <v>1</v>
      </c>
      <c r="DD54">
        <f>IF(RANK(Adj!AJ54,Adj!$E54:$BD54)&lt;10,1,0)</f>
        <v>0</v>
      </c>
      <c r="DE54">
        <f>IF(RANK(Adj!AK54,Adj!$E54:$BD54)&lt;10,1,0)</f>
        <v>1</v>
      </c>
      <c r="DF54">
        <f>IF(RANK(Adj!AL54,Adj!$E54:$BD54)&lt;10,1,0)</f>
        <v>0</v>
      </c>
      <c r="DG54">
        <f>IF(RANK(Adj!AM54,Adj!$E54:$BD54)&lt;10,1,0)</f>
        <v>0</v>
      </c>
      <c r="DH54">
        <f>IF(RANK(Adj!AN54,Adj!$E54:$BD54)&lt;10,1,0)</f>
        <v>1</v>
      </c>
      <c r="DI54">
        <f>IF(RANK(Adj!AO54,Adj!$E54:$BD54)&lt;10,1,0)</f>
        <v>0</v>
      </c>
      <c r="DJ54">
        <f>IF(RANK(Adj!AP54,Adj!$E54:$BD54)&lt;10,1,0)</f>
        <v>0</v>
      </c>
      <c r="DK54">
        <f>IF(RANK(Adj!AQ54,Adj!$E54:$BD54)&lt;10,1,0)</f>
        <v>0</v>
      </c>
      <c r="DL54">
        <f>IF(RANK(Adj!AR54,Adj!$E54:$BD54)&lt;10,1,0)</f>
        <v>0</v>
      </c>
      <c r="DM54">
        <f>IF(RANK(Adj!AS54,Adj!$E54:$BD54)&lt;10,1,0)</f>
        <v>0</v>
      </c>
      <c r="DN54">
        <f>IF(RANK(Adj!AT54,Adj!$E54:$BD54)&lt;10,1,0)</f>
        <v>0</v>
      </c>
      <c r="DO54">
        <f>IF(RANK(Adj!AU54,Adj!$E54:$BD54)&lt;10,1,0)</f>
        <v>1</v>
      </c>
      <c r="DP54">
        <f>IF(RANK(Adj!AV54,Adj!$E54:$BD54)&lt;10,1,0)</f>
        <v>0</v>
      </c>
      <c r="DQ54">
        <f>IF(RANK(Adj!AW54,Adj!$E54:$BD54)&lt;10,1,0)</f>
        <v>0</v>
      </c>
      <c r="DR54">
        <f>IF(RANK(Adj!AX54,Adj!$E54:$BD54)&lt;10,1,0)</f>
        <v>0</v>
      </c>
      <c r="DS54">
        <f>IF(RANK(Adj!AY54,Adj!$E54:$BD54)&lt;10,1,0)</f>
        <v>0</v>
      </c>
      <c r="DT54">
        <f>IF(RANK(Adj!AZ54,Adj!$E54:$BD54)&lt;10,1,0)</f>
        <v>0</v>
      </c>
      <c r="DU54">
        <f>IF(RANK(Adj!BA54,Adj!$E54:$BD54)&lt;10,1,0)</f>
        <v>0</v>
      </c>
      <c r="DV54">
        <f>IF(RANK(Adj!BB54,Adj!$E54:$BD54)&lt;10,1,0)</f>
        <v>0</v>
      </c>
      <c r="DW54">
        <f>IF(RANK(Adj!BC54,Adj!$E54:$BD54)&lt;10,1,0)</f>
        <v>0</v>
      </c>
      <c r="DX54">
        <f>IF(RANK(Adj!BD54,Adj!$E54:$BD54)&lt;10,1,0)</f>
        <v>1</v>
      </c>
      <c r="EK54">
        <f>Grp!E54</f>
        <v>0</v>
      </c>
      <c r="EL54">
        <f>Grp!F54</f>
        <v>0</v>
      </c>
      <c r="EM54">
        <f>Grp!G54</f>
        <v>0</v>
      </c>
      <c r="EN54">
        <f>Grp!H54</f>
        <v>0</v>
      </c>
      <c r="EO54">
        <f>Grp!I54</f>
        <v>0</v>
      </c>
      <c r="EP54">
        <f>Grp!J54</f>
        <v>0</v>
      </c>
      <c r="EQ54">
        <f>Grp!K54</f>
        <v>0</v>
      </c>
      <c r="ER54">
        <f>Grp!L54</f>
        <v>1</v>
      </c>
      <c r="ES54">
        <f>Grp!M54</f>
        <v>0</v>
      </c>
      <c r="ET54">
        <f>Grp!N54</f>
        <v>0</v>
      </c>
      <c r="EU54">
        <f>Grp!O54</f>
        <v>0</v>
      </c>
      <c r="EV54">
        <f>Grp!P54</f>
        <v>0</v>
      </c>
      <c r="EW54">
        <f>Grp!Q54</f>
        <v>0</v>
      </c>
      <c r="EX54">
        <f>Grp!R54</f>
        <v>0</v>
      </c>
      <c r="EY54">
        <f>Grp!S54</f>
        <v>0</v>
      </c>
      <c r="EZ54">
        <f>Grp!T54</f>
        <v>0</v>
      </c>
      <c r="FA54">
        <f>Grp!U54</f>
        <v>0</v>
      </c>
      <c r="FB54">
        <f>Grp!V54</f>
        <v>0</v>
      </c>
      <c r="FC54">
        <f>Grp!W54</f>
        <v>0</v>
      </c>
      <c r="FD54">
        <f>Grp!X54</f>
        <v>0</v>
      </c>
      <c r="FE54">
        <f>Grp!Y54</f>
        <v>0</v>
      </c>
      <c r="FF54">
        <f>Grp!Z54</f>
        <v>0</v>
      </c>
      <c r="FG54">
        <f>Grp!AA54</f>
        <v>0</v>
      </c>
      <c r="FH54">
        <f>Grp!AB54</f>
        <v>0</v>
      </c>
      <c r="FI54">
        <f>Grp!AC54</f>
        <v>0</v>
      </c>
      <c r="FJ54">
        <f>Grp!AD54</f>
        <v>0</v>
      </c>
      <c r="FK54">
        <f>Grp!AE54</f>
        <v>0</v>
      </c>
      <c r="FL54">
        <f>Grp!AF54</f>
        <v>0</v>
      </c>
      <c r="FM54">
        <f>Grp!AG54</f>
        <v>0</v>
      </c>
      <c r="FN54">
        <f>Grp!AH54</f>
        <v>0</v>
      </c>
      <c r="FO54">
        <f>Grp!AI54</f>
        <v>1</v>
      </c>
      <c r="FP54">
        <f>Grp!AJ54</f>
        <v>0</v>
      </c>
      <c r="FQ54">
        <f>Grp!AK54</f>
        <v>0</v>
      </c>
      <c r="FR54">
        <f>Grp!AL54</f>
        <v>0</v>
      </c>
      <c r="FS54">
        <f>Grp!AM54</f>
        <v>0</v>
      </c>
      <c r="FT54">
        <f>Grp!AN54</f>
        <v>0</v>
      </c>
      <c r="FU54">
        <f>Grp!AO54</f>
        <v>0</v>
      </c>
      <c r="FV54">
        <f>Grp!AP54</f>
        <v>0</v>
      </c>
      <c r="FW54">
        <f>Grp!AQ54</f>
        <v>0</v>
      </c>
      <c r="FX54">
        <f>Grp!AR54</f>
        <v>0</v>
      </c>
      <c r="FY54">
        <f>Grp!AS54</f>
        <v>0</v>
      </c>
      <c r="FZ54">
        <f>Grp!AT54</f>
        <v>0</v>
      </c>
      <c r="GA54">
        <f>Grp!AU54</f>
        <v>1</v>
      </c>
      <c r="GB54">
        <f>Grp!AV54</f>
        <v>0</v>
      </c>
      <c r="GC54">
        <f>Grp!AW54</f>
        <v>0</v>
      </c>
      <c r="GD54">
        <f>Grp!AX54</f>
        <v>0</v>
      </c>
      <c r="GE54">
        <f>Grp!AY54</f>
        <v>0</v>
      </c>
      <c r="GF54">
        <f>Grp!AZ54</f>
        <v>0</v>
      </c>
      <c r="GG54">
        <f>Grp!BA54</f>
        <v>0</v>
      </c>
      <c r="GH54">
        <f>Grp!BB54</f>
        <v>0</v>
      </c>
      <c r="GI54">
        <f>Grp!BC54</f>
        <v>0</v>
      </c>
      <c r="GJ54">
        <f>Grp!BD54</f>
        <v>0</v>
      </c>
    </row>
    <row r="55" spans="1:192">
      <c r="A55" s="22">
        <v>53</v>
      </c>
      <c r="B55" t="str">
        <f t="shared" si="0"/>
        <v>Георги Бинев</v>
      </c>
      <c r="C55">
        <f>IFERROR(MATCH(B55,Groups!B$1:B$47,0),0)</f>
        <v>0</v>
      </c>
      <c r="D55">
        <f>IFERROR(MATCH(B55,Groups!C$1:C$66,0),0)</f>
        <v>15</v>
      </c>
      <c r="E55" s="3" t="s">
        <v>87</v>
      </c>
      <c r="F55" s="15">
        <v>54</v>
      </c>
      <c r="G55" s="13" t="s">
        <v>659</v>
      </c>
      <c r="H55" s="17"/>
      <c r="I55" s="17"/>
      <c r="J55" s="17">
        <v>3</v>
      </c>
      <c r="K55" s="17"/>
      <c r="L55" s="4"/>
      <c r="M55" s="59"/>
      <c r="N55" s="7"/>
      <c r="O55" s="17">
        <v>10</v>
      </c>
      <c r="P55" s="4"/>
      <c r="Q55" s="17"/>
      <c r="R55" s="17"/>
      <c r="S55" s="17"/>
      <c r="T55" s="17"/>
      <c r="U55" s="59"/>
      <c r="V55" s="7"/>
      <c r="W55" s="17"/>
      <c r="X55" s="7"/>
      <c r="Y55" s="37"/>
      <c r="Z55" s="34"/>
      <c r="AA55" s="74"/>
      <c r="AB55" s="35">
        <v>20</v>
      </c>
      <c r="AC55" s="17"/>
      <c r="AD55" s="17"/>
      <c r="AE55" s="17"/>
      <c r="AF55" s="17"/>
      <c r="AG55" s="4"/>
      <c r="AH55" s="4"/>
      <c r="AI55" s="59"/>
      <c r="AJ55" s="35"/>
      <c r="AK55" s="4"/>
      <c r="AL55" s="4"/>
      <c r="AM55" s="28"/>
      <c r="AN55" s="4"/>
      <c r="AO55" s="35"/>
      <c r="AP55" s="82"/>
      <c r="AQ55" s="17"/>
      <c r="AR55" s="17"/>
      <c r="AS55" s="17"/>
      <c r="AT55" s="17"/>
      <c r="AU55" s="4"/>
      <c r="AV55" s="28"/>
      <c r="AW55" s="34"/>
      <c r="AX55" s="85"/>
      <c r="AY55" s="26"/>
      <c r="AZ55" s="17">
        <v>2</v>
      </c>
      <c r="BA55" s="17"/>
      <c r="BB55" s="17"/>
      <c r="BC55" s="4"/>
      <c r="BD55" s="7"/>
      <c r="BE55" s="17">
        <v>4</v>
      </c>
      <c r="BF55" s="4">
        <v>15</v>
      </c>
      <c r="BG55" s="7"/>
      <c r="BY55">
        <f>IF(RANK(Adj!E55,Adj!$E55:$BD55)&lt;10,1,0)</f>
        <v>0</v>
      </c>
      <c r="BZ55">
        <f>IF(RANK(Adj!F55,Adj!$E55:$BD55)&lt;10,1,0)</f>
        <v>0</v>
      </c>
      <c r="CA55">
        <f>IF(RANK(Adj!G55,Adj!$E55:$BD55)&lt;10,1,0)</f>
        <v>1</v>
      </c>
      <c r="CB55">
        <f>IF(RANK(Adj!H55,Adj!$E55:$BD55)&lt;10,1,0)</f>
        <v>0</v>
      </c>
      <c r="CC55">
        <f>IF(RANK(Adj!I55,Adj!$E55:$BD55)&lt;10,1,0)</f>
        <v>0</v>
      </c>
      <c r="CD55">
        <f>IF(RANK(Adj!J55,Adj!$E55:$BD55)&lt;10,1,0)</f>
        <v>0</v>
      </c>
      <c r="CE55">
        <f>IF(RANK(Adj!K55,Adj!$E55:$BD55)&lt;10,1,0)</f>
        <v>0</v>
      </c>
      <c r="CF55">
        <f>IF(RANK(Adj!L55,Adj!$E55:$BD55)&lt;10,1,0)</f>
        <v>1</v>
      </c>
      <c r="CG55">
        <f>IF(RANK(Adj!M55,Adj!$E55:$BD55)&lt;10,1,0)</f>
        <v>0</v>
      </c>
      <c r="CH55">
        <f>IF(RANK(Adj!N55,Adj!$E55:$BD55)&lt;10,1,0)</f>
        <v>0</v>
      </c>
      <c r="CI55">
        <f>IF(RANK(Adj!O55,Adj!$E55:$BD55)&lt;10,1,0)</f>
        <v>0</v>
      </c>
      <c r="CJ55">
        <f>IF(RANK(Adj!P55,Adj!$E55:$BD55)&lt;10,1,0)</f>
        <v>0</v>
      </c>
      <c r="CK55">
        <f>IF(RANK(Adj!Q55,Adj!$E55:$BD55)&lt;10,1,0)</f>
        <v>0</v>
      </c>
      <c r="CL55">
        <f>IF(RANK(Adj!R55,Adj!$E55:$BD55)&lt;10,1,0)</f>
        <v>0</v>
      </c>
      <c r="CM55">
        <f>IF(RANK(Adj!S55,Adj!$E55:$BD55)&lt;10,1,0)</f>
        <v>0</v>
      </c>
      <c r="CN55">
        <f>IF(RANK(Adj!T55,Adj!$E55:$BD55)&lt;10,1,0)</f>
        <v>0</v>
      </c>
      <c r="CO55">
        <f>IF(RANK(Adj!U55,Adj!$E55:$BD55)&lt;10,1,0)</f>
        <v>0</v>
      </c>
      <c r="CP55">
        <f>IF(RANK(Adj!V55,Adj!$E55:$BD55)&lt;10,1,0)</f>
        <v>0</v>
      </c>
      <c r="CQ55">
        <f>IF(RANK(Adj!W55,Adj!$E55:$BD55)&lt;10,1,0)</f>
        <v>0</v>
      </c>
      <c r="CR55">
        <f>IF(RANK(Adj!X55,Adj!$E55:$BD55)&lt;10,1,0)</f>
        <v>0</v>
      </c>
      <c r="CS55">
        <f>IF(RANK(Adj!Y55,Adj!$E55:$BD55)&lt;10,1,0)</f>
        <v>1</v>
      </c>
      <c r="CT55">
        <f>IF(RANK(Adj!Z55,Adj!$E55:$BD55)&lt;10,1,0)</f>
        <v>0</v>
      </c>
      <c r="CU55">
        <f>IF(RANK(Adj!AA55,Adj!$E55:$BD55)&lt;10,1,0)</f>
        <v>0</v>
      </c>
      <c r="CV55">
        <f>IF(RANK(Adj!AB55,Adj!$E55:$BD55)&lt;10,1,0)</f>
        <v>0</v>
      </c>
      <c r="CW55">
        <f>IF(RANK(Adj!AC55,Adj!$E55:$BD55)&lt;10,1,0)</f>
        <v>0</v>
      </c>
      <c r="CX55">
        <f>IF(RANK(Adj!AD55,Adj!$E55:$BD55)&lt;10,1,0)</f>
        <v>0</v>
      </c>
      <c r="CY55">
        <f>IF(RANK(Adj!AE55,Adj!$E55:$BD55)&lt;10,1,0)</f>
        <v>0</v>
      </c>
      <c r="CZ55">
        <f>IF(RANK(Adj!AF55,Adj!$E55:$BD55)&lt;10,1,0)</f>
        <v>0</v>
      </c>
      <c r="DA55">
        <f>IF(RANK(Adj!AG55,Adj!$E55:$BD55)&lt;10,1,0)</f>
        <v>0</v>
      </c>
      <c r="DB55">
        <f>IF(RANK(Adj!AH55,Adj!$E55:$BD55)&lt;10,1,0)</f>
        <v>0</v>
      </c>
      <c r="DC55">
        <f>IF(RANK(Adj!AI55,Adj!$E55:$BD55)&lt;10,1,0)</f>
        <v>0</v>
      </c>
      <c r="DD55">
        <f>IF(RANK(Adj!AJ55,Adj!$E55:$BD55)&lt;10,1,0)</f>
        <v>0</v>
      </c>
      <c r="DE55">
        <f>IF(RANK(Adj!AK55,Adj!$E55:$BD55)&lt;10,1,0)</f>
        <v>1</v>
      </c>
      <c r="DF55">
        <f>IF(RANK(Adj!AL55,Adj!$E55:$BD55)&lt;10,1,0)</f>
        <v>0</v>
      </c>
      <c r="DG55">
        <f>IF(RANK(Adj!AM55,Adj!$E55:$BD55)&lt;10,1,0)</f>
        <v>0</v>
      </c>
      <c r="DH55">
        <f>IF(RANK(Adj!AN55,Adj!$E55:$BD55)&lt;10,1,0)</f>
        <v>0</v>
      </c>
      <c r="DI55">
        <f>IF(RANK(Adj!AO55,Adj!$E55:$BD55)&lt;10,1,0)</f>
        <v>0</v>
      </c>
      <c r="DJ55">
        <f>IF(RANK(Adj!AP55,Adj!$E55:$BD55)&lt;10,1,0)</f>
        <v>0</v>
      </c>
      <c r="DK55">
        <f>IF(RANK(Adj!AQ55,Adj!$E55:$BD55)&lt;10,1,0)</f>
        <v>0</v>
      </c>
      <c r="DL55">
        <f>IF(RANK(Adj!AR55,Adj!$E55:$BD55)&lt;10,1,0)</f>
        <v>0</v>
      </c>
      <c r="DM55">
        <f>IF(RANK(Adj!AS55,Adj!$E55:$BD55)&lt;10,1,0)</f>
        <v>0</v>
      </c>
      <c r="DN55">
        <f>IF(RANK(Adj!AT55,Adj!$E55:$BD55)&lt;10,1,0)</f>
        <v>0</v>
      </c>
      <c r="DO55">
        <f>IF(RANK(Adj!AU55,Adj!$E55:$BD55)&lt;10,1,0)</f>
        <v>0</v>
      </c>
      <c r="DP55">
        <f>IF(RANK(Adj!AV55,Adj!$E55:$BD55)&lt;10,1,0)</f>
        <v>0</v>
      </c>
      <c r="DQ55">
        <f>IF(RANK(Adj!AW55,Adj!$E55:$BD55)&lt;10,1,0)</f>
        <v>1</v>
      </c>
      <c r="DR55">
        <f>IF(RANK(Adj!AX55,Adj!$E55:$BD55)&lt;10,1,0)</f>
        <v>0</v>
      </c>
      <c r="DS55">
        <f>IF(RANK(Adj!AY55,Adj!$E55:$BD55)&lt;10,1,0)</f>
        <v>0</v>
      </c>
      <c r="DT55">
        <f>IF(RANK(Adj!AZ55,Adj!$E55:$BD55)&lt;10,1,0)</f>
        <v>0</v>
      </c>
      <c r="DU55">
        <f>IF(RANK(Adj!BA55,Adj!$E55:$BD55)&lt;10,1,0)</f>
        <v>1</v>
      </c>
      <c r="DV55">
        <f>IF(RANK(Adj!BB55,Adj!$E55:$BD55)&lt;10,1,0)</f>
        <v>1</v>
      </c>
      <c r="DW55">
        <f>IF(RANK(Adj!BC55,Adj!$E55:$BD55)&lt;10,1,0)</f>
        <v>1</v>
      </c>
      <c r="DX55">
        <f>IF(RANK(Adj!BD55,Adj!$E55:$BD55)&lt;10,1,0)</f>
        <v>1</v>
      </c>
      <c r="EK55">
        <f>Grp!E55</f>
        <v>0</v>
      </c>
      <c r="EL55">
        <f>Grp!F55</f>
        <v>0</v>
      </c>
      <c r="EM55">
        <f>Grp!G55</f>
        <v>0</v>
      </c>
      <c r="EN55">
        <f>Grp!H55</f>
        <v>0</v>
      </c>
      <c r="EO55">
        <f>Grp!I55</f>
        <v>0</v>
      </c>
      <c r="EP55">
        <f>Grp!J55</f>
        <v>0</v>
      </c>
      <c r="EQ55">
        <f>Grp!K55</f>
        <v>0</v>
      </c>
      <c r="ER55">
        <f>Grp!L55</f>
        <v>1</v>
      </c>
      <c r="ES55">
        <f>Grp!M55</f>
        <v>0</v>
      </c>
      <c r="ET55">
        <f>Grp!N55</f>
        <v>0</v>
      </c>
      <c r="EU55">
        <f>Grp!O55</f>
        <v>0</v>
      </c>
      <c r="EV55">
        <f>Grp!P55</f>
        <v>0</v>
      </c>
      <c r="EW55">
        <f>Grp!Q55</f>
        <v>0</v>
      </c>
      <c r="EX55">
        <f>Grp!R55</f>
        <v>0</v>
      </c>
      <c r="EY55">
        <f>Grp!S55</f>
        <v>0</v>
      </c>
      <c r="EZ55">
        <f>Grp!T55</f>
        <v>0</v>
      </c>
      <c r="FA55">
        <f>Grp!U55</f>
        <v>0</v>
      </c>
      <c r="FB55">
        <f>Grp!V55</f>
        <v>0</v>
      </c>
      <c r="FC55">
        <f>Grp!W55</f>
        <v>0</v>
      </c>
      <c r="FD55">
        <f>Grp!X55</f>
        <v>0</v>
      </c>
      <c r="FE55">
        <f>Grp!Y55</f>
        <v>2</v>
      </c>
      <c r="FF55">
        <f>Grp!Z55</f>
        <v>0</v>
      </c>
      <c r="FG55">
        <f>Grp!AA55</f>
        <v>0</v>
      </c>
      <c r="FH55">
        <f>Grp!AB55</f>
        <v>0</v>
      </c>
      <c r="FI55">
        <f>Grp!AC55</f>
        <v>0</v>
      </c>
      <c r="FJ55">
        <f>Grp!AD55</f>
        <v>0</v>
      </c>
      <c r="FK55">
        <f>Grp!AE55</f>
        <v>0</v>
      </c>
      <c r="FL55">
        <f>Grp!AF55</f>
        <v>0</v>
      </c>
      <c r="FM55">
        <f>Grp!AG55</f>
        <v>0</v>
      </c>
      <c r="FN55">
        <f>Grp!AH55</f>
        <v>0</v>
      </c>
      <c r="FO55">
        <f>Grp!AI55</f>
        <v>0</v>
      </c>
      <c r="FP55">
        <f>Grp!AJ55</f>
        <v>0</v>
      </c>
      <c r="FQ55">
        <f>Grp!AK55</f>
        <v>0</v>
      </c>
      <c r="FR55">
        <f>Grp!AL55</f>
        <v>0</v>
      </c>
      <c r="FS55">
        <f>Grp!AM55</f>
        <v>0</v>
      </c>
      <c r="FT55">
        <f>Grp!AN55</f>
        <v>0</v>
      </c>
      <c r="FU55">
        <f>Grp!AO55</f>
        <v>0</v>
      </c>
      <c r="FV55">
        <f>Grp!AP55</f>
        <v>0</v>
      </c>
      <c r="FW55">
        <f>Grp!AQ55</f>
        <v>0</v>
      </c>
      <c r="FX55">
        <f>Grp!AR55</f>
        <v>0</v>
      </c>
      <c r="FY55">
        <f>Grp!AS55</f>
        <v>0</v>
      </c>
      <c r="FZ55">
        <f>Grp!AT55</f>
        <v>0</v>
      </c>
      <c r="GA55">
        <f>Grp!AU55</f>
        <v>0</v>
      </c>
      <c r="GB55">
        <f>Grp!AV55</f>
        <v>0</v>
      </c>
      <c r="GC55">
        <f>Grp!AW55</f>
        <v>0</v>
      </c>
      <c r="GD55">
        <f>Grp!AX55</f>
        <v>0</v>
      </c>
      <c r="GE55">
        <f>Grp!AY55</f>
        <v>0</v>
      </c>
      <c r="GF55">
        <f>Grp!AZ55</f>
        <v>0</v>
      </c>
      <c r="GG55">
        <f>Grp!BA55</f>
        <v>0</v>
      </c>
      <c r="GH55">
        <f>Grp!BB55</f>
        <v>0</v>
      </c>
      <c r="GI55">
        <f>Grp!BC55</f>
        <v>1</v>
      </c>
      <c r="GJ55">
        <f>Grp!BD55</f>
        <v>0</v>
      </c>
    </row>
    <row r="56" spans="1:192">
      <c r="A56" s="22">
        <v>54</v>
      </c>
      <c r="B56" t="str">
        <f t="shared" si="0"/>
        <v>Калин Симеонов</v>
      </c>
      <c r="C56">
        <f>IFERROR(MATCH(B56,Groups!B$1:B$47,0),0)</f>
        <v>0</v>
      </c>
      <c r="D56">
        <f>IFERROR(MATCH(B56,Groups!C$1:C$66,0),0)</f>
        <v>30</v>
      </c>
      <c r="E56" s="3" t="s">
        <v>71</v>
      </c>
      <c r="F56" s="15">
        <v>53</v>
      </c>
      <c r="G56" s="13" t="s">
        <v>661</v>
      </c>
      <c r="H56" s="17"/>
      <c r="I56" s="17"/>
      <c r="J56" s="17"/>
      <c r="K56" s="17"/>
      <c r="L56" s="4"/>
      <c r="M56" s="59"/>
      <c r="N56" s="7"/>
      <c r="O56" s="17"/>
      <c r="P56" s="4"/>
      <c r="Q56" s="17"/>
      <c r="R56" s="17"/>
      <c r="S56" s="17"/>
      <c r="T56" s="17">
        <v>3</v>
      </c>
      <c r="U56" s="59"/>
      <c r="V56" s="7">
        <v>1</v>
      </c>
      <c r="W56" s="17"/>
      <c r="X56" s="7"/>
      <c r="Y56" s="37"/>
      <c r="Z56" s="34"/>
      <c r="AA56" s="74"/>
      <c r="AB56" s="35"/>
      <c r="AC56" s="17"/>
      <c r="AD56" s="17"/>
      <c r="AE56" s="17">
        <v>6</v>
      </c>
      <c r="AF56" s="17"/>
      <c r="AG56" s="4"/>
      <c r="AH56" s="4"/>
      <c r="AI56" s="59"/>
      <c r="AJ56" s="35"/>
      <c r="AK56" s="4">
        <v>4</v>
      </c>
      <c r="AL56" s="4"/>
      <c r="AM56" s="28"/>
      <c r="AN56" s="4">
        <v>18</v>
      </c>
      <c r="AO56" s="35"/>
      <c r="AP56" s="82"/>
      <c r="AQ56" s="17"/>
      <c r="AR56" s="17"/>
      <c r="AS56" s="17">
        <v>2</v>
      </c>
      <c r="AT56" s="17"/>
      <c r="AU56" s="4"/>
      <c r="AV56" s="28">
        <v>3</v>
      </c>
      <c r="AW56" s="34"/>
      <c r="AX56" s="85"/>
      <c r="AY56" s="26"/>
      <c r="AZ56" s="17"/>
      <c r="BA56" s="17"/>
      <c r="BB56" s="17">
        <v>3</v>
      </c>
      <c r="BC56" s="4">
        <v>10</v>
      </c>
      <c r="BD56" s="7"/>
      <c r="BE56" s="17"/>
      <c r="BF56" s="4"/>
      <c r="BG56" s="7">
        <v>4</v>
      </c>
      <c r="BY56">
        <f>IF(RANK(Adj!E56,Adj!$E56:$BD56)&lt;10,1,0)</f>
        <v>0</v>
      </c>
      <c r="BZ56">
        <f>IF(RANK(Adj!F56,Adj!$E56:$BD56)&lt;10,1,0)</f>
        <v>0</v>
      </c>
      <c r="CA56">
        <f>IF(RANK(Adj!G56,Adj!$E56:$BD56)&lt;10,1,0)</f>
        <v>0</v>
      </c>
      <c r="CB56">
        <f>IF(RANK(Adj!H56,Adj!$E56:$BD56)&lt;10,1,0)</f>
        <v>0</v>
      </c>
      <c r="CC56">
        <f>IF(RANK(Adj!I56,Adj!$E56:$BD56)&lt;10,1,0)</f>
        <v>0</v>
      </c>
      <c r="CD56">
        <f>IF(RANK(Adj!J56,Adj!$E56:$BD56)&lt;10,1,0)</f>
        <v>0</v>
      </c>
      <c r="CE56">
        <f>IF(RANK(Adj!K56,Adj!$E56:$BD56)&lt;10,1,0)</f>
        <v>0</v>
      </c>
      <c r="CF56">
        <f>IF(RANK(Adj!L56,Adj!$E56:$BD56)&lt;10,1,0)</f>
        <v>0</v>
      </c>
      <c r="CG56">
        <f>IF(RANK(Adj!M56,Adj!$E56:$BD56)&lt;10,1,0)</f>
        <v>0</v>
      </c>
      <c r="CH56">
        <f>IF(RANK(Adj!N56,Adj!$E56:$BD56)&lt;10,1,0)</f>
        <v>0</v>
      </c>
      <c r="CI56">
        <f>IF(RANK(Adj!O56,Adj!$E56:$BD56)&lt;10,1,0)</f>
        <v>0</v>
      </c>
      <c r="CJ56">
        <f>IF(RANK(Adj!P56,Adj!$E56:$BD56)&lt;10,1,0)</f>
        <v>0</v>
      </c>
      <c r="CK56">
        <f>IF(RANK(Adj!Q56,Adj!$E56:$BD56)&lt;10,1,0)</f>
        <v>1</v>
      </c>
      <c r="CL56">
        <f>IF(RANK(Adj!R56,Adj!$E56:$BD56)&lt;10,1,0)</f>
        <v>0</v>
      </c>
      <c r="CM56">
        <f>IF(RANK(Adj!S56,Adj!$E56:$BD56)&lt;10,1,0)</f>
        <v>0</v>
      </c>
      <c r="CN56">
        <f>IF(RANK(Adj!T56,Adj!$E56:$BD56)&lt;10,1,0)</f>
        <v>0</v>
      </c>
      <c r="CO56">
        <f>IF(RANK(Adj!U56,Adj!$E56:$BD56)&lt;10,1,0)</f>
        <v>0</v>
      </c>
      <c r="CP56">
        <f>IF(RANK(Adj!V56,Adj!$E56:$BD56)&lt;10,1,0)</f>
        <v>0</v>
      </c>
      <c r="CQ56">
        <f>IF(RANK(Adj!W56,Adj!$E56:$BD56)&lt;10,1,0)</f>
        <v>0</v>
      </c>
      <c r="CR56">
        <f>IF(RANK(Adj!X56,Adj!$E56:$BD56)&lt;10,1,0)</f>
        <v>0</v>
      </c>
      <c r="CS56">
        <f>IF(RANK(Adj!Y56,Adj!$E56:$BD56)&lt;10,1,0)</f>
        <v>0</v>
      </c>
      <c r="CT56">
        <f>IF(RANK(Adj!Z56,Adj!$E56:$BD56)&lt;10,1,0)</f>
        <v>0</v>
      </c>
      <c r="CU56">
        <f>IF(RANK(Adj!AA56,Adj!$E56:$BD56)&lt;10,1,0)</f>
        <v>0</v>
      </c>
      <c r="CV56">
        <f>IF(RANK(Adj!AB56,Adj!$E56:$BD56)&lt;10,1,0)</f>
        <v>1</v>
      </c>
      <c r="CW56">
        <f>IF(RANK(Adj!AC56,Adj!$E56:$BD56)&lt;10,1,0)</f>
        <v>0</v>
      </c>
      <c r="CX56">
        <f>IF(RANK(Adj!AD56,Adj!$E56:$BD56)&lt;10,1,0)</f>
        <v>0</v>
      </c>
      <c r="CY56">
        <f>IF(RANK(Adj!AE56,Adj!$E56:$BD56)&lt;10,1,0)</f>
        <v>0</v>
      </c>
      <c r="CZ56">
        <f>IF(RANK(Adj!AF56,Adj!$E56:$BD56)&lt;10,1,0)</f>
        <v>0</v>
      </c>
      <c r="DA56">
        <f>IF(RANK(Adj!AG56,Adj!$E56:$BD56)&lt;10,1,0)</f>
        <v>0</v>
      </c>
      <c r="DB56">
        <f>IF(RANK(Adj!AH56,Adj!$E56:$BD56)&lt;10,1,0)</f>
        <v>1</v>
      </c>
      <c r="DC56">
        <f>IF(RANK(Adj!AI56,Adj!$E56:$BD56)&lt;10,1,0)</f>
        <v>0</v>
      </c>
      <c r="DD56">
        <f>IF(RANK(Adj!AJ56,Adj!$E56:$BD56)&lt;10,1,0)</f>
        <v>0</v>
      </c>
      <c r="DE56">
        <f>IF(RANK(Adj!AK56,Adj!$E56:$BD56)&lt;10,1,0)</f>
        <v>1</v>
      </c>
      <c r="DF56">
        <f>IF(RANK(Adj!AL56,Adj!$E56:$BD56)&lt;10,1,0)</f>
        <v>0</v>
      </c>
      <c r="DG56">
        <f>IF(RANK(Adj!AM56,Adj!$E56:$BD56)&lt;10,1,0)</f>
        <v>0</v>
      </c>
      <c r="DH56">
        <f>IF(RANK(Adj!AN56,Adj!$E56:$BD56)&lt;10,1,0)</f>
        <v>0</v>
      </c>
      <c r="DI56">
        <f>IF(RANK(Adj!AO56,Adj!$E56:$BD56)&lt;10,1,0)</f>
        <v>0</v>
      </c>
      <c r="DJ56">
        <f>IF(RANK(Adj!AP56,Adj!$E56:$BD56)&lt;10,1,0)</f>
        <v>1</v>
      </c>
      <c r="DK56">
        <f>IF(RANK(Adj!AQ56,Adj!$E56:$BD56)&lt;10,1,0)</f>
        <v>0</v>
      </c>
      <c r="DL56">
        <f>IF(RANK(Adj!AR56,Adj!$E56:$BD56)&lt;10,1,0)</f>
        <v>0</v>
      </c>
      <c r="DM56">
        <f>IF(RANK(Adj!AS56,Adj!$E56:$BD56)&lt;10,1,0)</f>
        <v>1</v>
      </c>
      <c r="DN56">
        <f>IF(RANK(Adj!AT56,Adj!$E56:$BD56)&lt;10,1,0)</f>
        <v>0</v>
      </c>
      <c r="DO56">
        <f>IF(RANK(Adj!AU56,Adj!$E56:$BD56)&lt;10,1,0)</f>
        <v>0</v>
      </c>
      <c r="DP56">
        <f>IF(RANK(Adj!AV56,Adj!$E56:$BD56)&lt;10,1,0)</f>
        <v>0</v>
      </c>
      <c r="DQ56">
        <f>IF(RANK(Adj!AW56,Adj!$E56:$BD56)&lt;10,1,0)</f>
        <v>0</v>
      </c>
      <c r="DR56">
        <f>IF(RANK(Adj!AX56,Adj!$E56:$BD56)&lt;10,1,0)</f>
        <v>0</v>
      </c>
      <c r="DS56">
        <f>IF(RANK(Adj!AY56,Adj!$E56:$BD56)&lt;10,1,0)</f>
        <v>1</v>
      </c>
      <c r="DT56">
        <f>IF(RANK(Adj!AZ56,Adj!$E56:$BD56)&lt;10,1,0)</f>
        <v>1</v>
      </c>
      <c r="DU56">
        <f>IF(RANK(Adj!BA56,Adj!$E56:$BD56)&lt;10,1,0)</f>
        <v>0</v>
      </c>
      <c r="DV56">
        <f>IF(RANK(Adj!BB56,Adj!$E56:$BD56)&lt;10,1,0)</f>
        <v>0</v>
      </c>
      <c r="DW56">
        <f>IF(RANK(Adj!BC56,Adj!$E56:$BD56)&lt;10,1,0)</f>
        <v>0</v>
      </c>
      <c r="DX56">
        <f>IF(RANK(Adj!BD56,Adj!$E56:$BD56)&lt;10,1,0)</f>
        <v>1</v>
      </c>
      <c r="EK56">
        <f>Grp!E56</f>
        <v>0</v>
      </c>
      <c r="EL56">
        <f>Grp!F56</f>
        <v>0</v>
      </c>
      <c r="EM56">
        <f>Grp!G56</f>
        <v>0</v>
      </c>
      <c r="EN56">
        <f>Grp!H56</f>
        <v>0</v>
      </c>
      <c r="EO56">
        <f>Grp!I56</f>
        <v>0</v>
      </c>
      <c r="EP56">
        <f>Grp!J56</f>
        <v>0</v>
      </c>
      <c r="EQ56">
        <f>Grp!K56</f>
        <v>0</v>
      </c>
      <c r="ER56">
        <f>Grp!L56</f>
        <v>0</v>
      </c>
      <c r="ES56">
        <f>Grp!M56</f>
        <v>0</v>
      </c>
      <c r="ET56">
        <f>Grp!N56</f>
        <v>0</v>
      </c>
      <c r="EU56">
        <f>Grp!O56</f>
        <v>0</v>
      </c>
      <c r="EV56">
        <f>Grp!P56</f>
        <v>0</v>
      </c>
      <c r="EW56">
        <f>Grp!Q56</f>
        <v>0</v>
      </c>
      <c r="EX56">
        <f>Grp!R56</f>
        <v>0</v>
      </c>
      <c r="EY56">
        <f>Grp!S56</f>
        <v>0</v>
      </c>
      <c r="EZ56">
        <f>Grp!T56</f>
        <v>0</v>
      </c>
      <c r="FA56">
        <f>Grp!U56</f>
        <v>0</v>
      </c>
      <c r="FB56">
        <f>Grp!V56</f>
        <v>0</v>
      </c>
      <c r="FC56">
        <f>Grp!W56</f>
        <v>0</v>
      </c>
      <c r="FD56">
        <f>Grp!X56</f>
        <v>0</v>
      </c>
      <c r="FE56">
        <f>Grp!Y56</f>
        <v>0</v>
      </c>
      <c r="FF56">
        <f>Grp!Z56</f>
        <v>0</v>
      </c>
      <c r="FG56">
        <f>Grp!AA56</f>
        <v>0</v>
      </c>
      <c r="FH56">
        <f>Grp!AB56</f>
        <v>0</v>
      </c>
      <c r="FI56">
        <f>Grp!AC56</f>
        <v>0</v>
      </c>
      <c r="FJ56">
        <f>Grp!AD56</f>
        <v>0</v>
      </c>
      <c r="FK56">
        <f>Grp!AE56</f>
        <v>0</v>
      </c>
      <c r="FL56">
        <f>Grp!AF56</f>
        <v>0</v>
      </c>
      <c r="FM56">
        <f>Grp!AG56</f>
        <v>0</v>
      </c>
      <c r="FN56">
        <f>Grp!AH56</f>
        <v>0</v>
      </c>
      <c r="FO56">
        <f>Grp!AI56</f>
        <v>0</v>
      </c>
      <c r="FP56">
        <f>Grp!AJ56</f>
        <v>0</v>
      </c>
      <c r="FQ56">
        <f>Grp!AK56</f>
        <v>1</v>
      </c>
      <c r="FR56">
        <f>Grp!AL56</f>
        <v>1</v>
      </c>
      <c r="FS56">
        <f>Grp!AM56</f>
        <v>0</v>
      </c>
      <c r="FT56">
        <f>Grp!AN56</f>
        <v>0</v>
      </c>
      <c r="FU56">
        <f>Grp!AO56</f>
        <v>0</v>
      </c>
      <c r="FV56">
        <f>Grp!AP56</f>
        <v>0</v>
      </c>
      <c r="FW56">
        <f>Grp!AQ56</f>
        <v>0</v>
      </c>
      <c r="FX56">
        <f>Grp!AR56</f>
        <v>0</v>
      </c>
      <c r="FY56">
        <f>Grp!AS56</f>
        <v>0</v>
      </c>
      <c r="FZ56">
        <f>Grp!AT56</f>
        <v>0</v>
      </c>
      <c r="GA56">
        <f>Grp!AU56</f>
        <v>0</v>
      </c>
      <c r="GB56">
        <f>Grp!AV56</f>
        <v>0</v>
      </c>
      <c r="GC56">
        <f>Grp!AW56</f>
        <v>0</v>
      </c>
      <c r="GD56">
        <f>Grp!AX56</f>
        <v>0</v>
      </c>
      <c r="GE56">
        <f>Grp!AY56</f>
        <v>0</v>
      </c>
      <c r="GF56">
        <f>Grp!AZ56</f>
        <v>1</v>
      </c>
      <c r="GG56">
        <f>Grp!BA56</f>
        <v>0</v>
      </c>
      <c r="GH56">
        <f>Grp!BB56</f>
        <v>0</v>
      </c>
      <c r="GI56">
        <f>Grp!BC56</f>
        <v>1</v>
      </c>
      <c r="GJ56">
        <f>Grp!BD56</f>
        <v>1</v>
      </c>
    </row>
    <row r="57" spans="1:192">
      <c r="A57" s="22">
        <v>55</v>
      </c>
      <c r="B57" t="str">
        <f t="shared" si="0"/>
        <v>Мартин Васев</v>
      </c>
      <c r="C57">
        <f>IFERROR(MATCH(B57,Groups!B$1:B$47,0),0)</f>
        <v>0</v>
      </c>
      <c r="D57">
        <f>IFERROR(MATCH(B57,Groups!C$1:C$66,0),0)</f>
        <v>37</v>
      </c>
      <c r="E57" s="3" t="s">
        <v>59</v>
      </c>
      <c r="F57" s="15">
        <v>52</v>
      </c>
      <c r="G57" s="13" t="s">
        <v>660</v>
      </c>
      <c r="H57" s="17"/>
      <c r="I57" s="17"/>
      <c r="J57" s="17"/>
      <c r="K57" s="17"/>
      <c r="L57" s="4">
        <v>17</v>
      </c>
      <c r="M57" s="59"/>
      <c r="N57" s="7"/>
      <c r="O57" s="17"/>
      <c r="P57" s="4"/>
      <c r="Q57" s="17"/>
      <c r="R57" s="17"/>
      <c r="S57" s="17"/>
      <c r="T57" s="17">
        <v>25</v>
      </c>
      <c r="U57" s="59"/>
      <c r="V57" s="7"/>
      <c r="W57" s="17"/>
      <c r="X57" s="7">
        <v>10</v>
      </c>
      <c r="Y57" s="37"/>
      <c r="Z57" s="34"/>
      <c r="AA57" s="74"/>
      <c r="AB57" s="35"/>
      <c r="AC57" s="17"/>
      <c r="AD57" s="17"/>
      <c r="AE57" s="17"/>
      <c r="AF57" s="17"/>
      <c r="AG57" s="4"/>
      <c r="AH57" s="4"/>
      <c r="AI57" s="59"/>
      <c r="AJ57" s="35"/>
      <c r="AK57" s="4"/>
      <c r="AL57" s="4"/>
      <c r="AM57" s="28"/>
      <c r="AN57" s="4"/>
      <c r="AO57" s="35"/>
      <c r="AP57" s="82"/>
      <c r="AQ57" s="17"/>
      <c r="AR57" s="17"/>
      <c r="AS57" s="17"/>
      <c r="AT57" s="17"/>
      <c r="AU57" s="4"/>
      <c r="AV57" s="28"/>
      <c r="AW57" s="34"/>
      <c r="AX57" s="85"/>
      <c r="AY57" s="26"/>
      <c r="AZ57" s="17"/>
      <c r="BA57" s="17"/>
      <c r="BB57" s="17"/>
      <c r="BC57" s="4"/>
      <c r="BD57" s="7"/>
      <c r="BE57" s="17"/>
      <c r="BF57" s="4"/>
      <c r="BG57" s="7"/>
      <c r="BY57">
        <f>IF(RANK(Adj!E57,Adj!$E57:$BD57)&lt;10,1,0)</f>
        <v>0</v>
      </c>
      <c r="BZ57">
        <f>IF(RANK(Adj!F57,Adj!$E57:$BD57)&lt;10,1,0)</f>
        <v>0</v>
      </c>
      <c r="CA57">
        <f>IF(RANK(Adj!G57,Adj!$E57:$BD57)&lt;10,1,0)</f>
        <v>0</v>
      </c>
      <c r="CB57">
        <f>IF(RANK(Adj!H57,Adj!$E57:$BD57)&lt;10,1,0)</f>
        <v>0</v>
      </c>
      <c r="CC57">
        <f>IF(RANK(Adj!I57,Adj!$E57:$BD57)&lt;10,1,0)</f>
        <v>1</v>
      </c>
      <c r="CD57">
        <f>IF(RANK(Adj!J57,Adj!$E57:$BD57)&lt;10,1,0)</f>
        <v>0</v>
      </c>
      <c r="CE57">
        <f>IF(RANK(Adj!K57,Adj!$E57:$BD57)&lt;10,1,0)</f>
        <v>0</v>
      </c>
      <c r="CF57">
        <f>IF(RANK(Adj!L57,Adj!$E57:$BD57)&lt;10,1,0)</f>
        <v>0</v>
      </c>
      <c r="CG57">
        <f>IF(RANK(Adj!M57,Adj!$E57:$BD57)&lt;10,1,0)</f>
        <v>0</v>
      </c>
      <c r="CH57">
        <f>IF(RANK(Adj!N57,Adj!$E57:$BD57)&lt;10,1,0)</f>
        <v>0</v>
      </c>
      <c r="CI57">
        <f>IF(RANK(Adj!O57,Adj!$E57:$BD57)&lt;10,1,0)</f>
        <v>0</v>
      </c>
      <c r="CJ57">
        <f>IF(RANK(Adj!P57,Adj!$E57:$BD57)&lt;10,1,0)</f>
        <v>0</v>
      </c>
      <c r="CK57">
        <f>IF(RANK(Adj!Q57,Adj!$E57:$BD57)&lt;10,1,0)</f>
        <v>1</v>
      </c>
      <c r="CL57">
        <f>IF(RANK(Adj!R57,Adj!$E57:$BD57)&lt;10,1,0)</f>
        <v>0</v>
      </c>
      <c r="CM57">
        <f>IF(RANK(Adj!S57,Adj!$E57:$BD57)&lt;10,1,0)</f>
        <v>0</v>
      </c>
      <c r="CN57">
        <f>IF(RANK(Adj!T57,Adj!$E57:$BD57)&lt;10,1,0)</f>
        <v>0</v>
      </c>
      <c r="CO57">
        <f>IF(RANK(Adj!U57,Adj!$E57:$BD57)&lt;10,1,0)</f>
        <v>1</v>
      </c>
      <c r="CP57">
        <f>IF(RANK(Adj!V57,Adj!$E57:$BD57)&lt;10,1,0)</f>
        <v>0</v>
      </c>
      <c r="CQ57">
        <f>IF(RANK(Adj!W57,Adj!$E57:$BD57)&lt;10,1,0)</f>
        <v>0</v>
      </c>
      <c r="CR57">
        <f>IF(RANK(Adj!X57,Adj!$E57:$BD57)&lt;10,1,0)</f>
        <v>0</v>
      </c>
      <c r="CS57">
        <f>IF(RANK(Adj!Y57,Adj!$E57:$BD57)&lt;10,1,0)</f>
        <v>0</v>
      </c>
      <c r="CT57">
        <f>IF(RANK(Adj!Z57,Adj!$E57:$BD57)&lt;10,1,0)</f>
        <v>0</v>
      </c>
      <c r="CU57">
        <f>IF(RANK(Adj!AA57,Adj!$E57:$BD57)&lt;10,1,0)</f>
        <v>0</v>
      </c>
      <c r="CV57">
        <f>IF(RANK(Adj!AB57,Adj!$E57:$BD57)&lt;10,1,0)</f>
        <v>0</v>
      </c>
      <c r="CW57">
        <f>IF(RANK(Adj!AC57,Adj!$E57:$BD57)&lt;10,1,0)</f>
        <v>0</v>
      </c>
      <c r="CX57">
        <f>IF(RANK(Adj!AD57,Adj!$E57:$BD57)&lt;10,1,0)</f>
        <v>0</v>
      </c>
      <c r="CY57">
        <f>IF(RANK(Adj!AE57,Adj!$E57:$BD57)&lt;10,1,0)</f>
        <v>0</v>
      </c>
      <c r="CZ57">
        <f>IF(RANK(Adj!AF57,Adj!$E57:$BD57)&lt;10,1,0)</f>
        <v>0</v>
      </c>
      <c r="DA57">
        <f>IF(RANK(Adj!AG57,Adj!$E57:$BD57)&lt;10,1,0)</f>
        <v>0</v>
      </c>
      <c r="DB57">
        <f>IF(RANK(Adj!AH57,Adj!$E57:$BD57)&lt;10,1,0)</f>
        <v>0</v>
      </c>
      <c r="DC57">
        <f>IF(RANK(Adj!AI57,Adj!$E57:$BD57)&lt;10,1,0)</f>
        <v>0</v>
      </c>
      <c r="DD57">
        <f>IF(RANK(Adj!AJ57,Adj!$E57:$BD57)&lt;10,1,0)</f>
        <v>0</v>
      </c>
      <c r="DE57">
        <f>IF(RANK(Adj!AK57,Adj!$E57:$BD57)&lt;10,1,0)</f>
        <v>1</v>
      </c>
      <c r="DF57">
        <f>IF(RANK(Adj!AL57,Adj!$E57:$BD57)&lt;10,1,0)</f>
        <v>0</v>
      </c>
      <c r="DG57">
        <f>IF(RANK(Adj!AM57,Adj!$E57:$BD57)&lt;10,1,0)</f>
        <v>0</v>
      </c>
      <c r="DH57">
        <f>IF(RANK(Adj!AN57,Adj!$E57:$BD57)&lt;10,1,0)</f>
        <v>0</v>
      </c>
      <c r="DI57">
        <f>IF(RANK(Adj!AO57,Adj!$E57:$BD57)&lt;10,1,0)</f>
        <v>0</v>
      </c>
      <c r="DJ57">
        <f>IF(RANK(Adj!AP57,Adj!$E57:$BD57)&lt;10,1,0)</f>
        <v>0</v>
      </c>
      <c r="DK57">
        <f>IF(RANK(Adj!AQ57,Adj!$E57:$BD57)&lt;10,1,0)</f>
        <v>0</v>
      </c>
      <c r="DL57">
        <f>IF(RANK(Adj!AR57,Adj!$E57:$BD57)&lt;10,1,0)</f>
        <v>0</v>
      </c>
      <c r="DM57">
        <f>IF(RANK(Adj!AS57,Adj!$E57:$BD57)&lt;10,1,0)</f>
        <v>0</v>
      </c>
      <c r="DN57">
        <f>IF(RANK(Adj!AT57,Adj!$E57:$BD57)&lt;10,1,0)</f>
        <v>0</v>
      </c>
      <c r="DO57">
        <f>IF(RANK(Adj!AU57,Adj!$E57:$BD57)&lt;10,1,0)</f>
        <v>0</v>
      </c>
      <c r="DP57">
        <f>IF(RANK(Adj!AV57,Adj!$E57:$BD57)&lt;10,1,0)</f>
        <v>0</v>
      </c>
      <c r="DQ57">
        <f>IF(RANK(Adj!AW57,Adj!$E57:$BD57)&lt;10,1,0)</f>
        <v>0</v>
      </c>
      <c r="DR57">
        <f>IF(RANK(Adj!AX57,Adj!$E57:$BD57)&lt;10,1,0)</f>
        <v>0</v>
      </c>
      <c r="DS57">
        <f>IF(RANK(Adj!AY57,Adj!$E57:$BD57)&lt;10,1,0)</f>
        <v>0</v>
      </c>
      <c r="DT57">
        <f>IF(RANK(Adj!AZ57,Adj!$E57:$BD57)&lt;10,1,0)</f>
        <v>1</v>
      </c>
      <c r="DU57">
        <f>IF(RANK(Adj!BA57,Adj!$E57:$BD57)&lt;10,1,0)</f>
        <v>1</v>
      </c>
      <c r="DV57">
        <f>IF(RANK(Adj!BB57,Adj!$E57:$BD57)&lt;10,1,0)</f>
        <v>1</v>
      </c>
      <c r="DW57">
        <f>IF(RANK(Adj!BC57,Adj!$E57:$BD57)&lt;10,1,0)</f>
        <v>1</v>
      </c>
      <c r="DX57">
        <f>IF(RANK(Adj!BD57,Adj!$E57:$BD57)&lt;10,1,0)</f>
        <v>1</v>
      </c>
      <c r="EK57">
        <f>Grp!E57</f>
        <v>0</v>
      </c>
      <c r="EL57">
        <f>Grp!F57</f>
        <v>0</v>
      </c>
      <c r="EM57">
        <f>Grp!G57</f>
        <v>0</v>
      </c>
      <c r="EN57">
        <f>Grp!H57</f>
        <v>0</v>
      </c>
      <c r="EO57">
        <f>Grp!I57</f>
        <v>1</v>
      </c>
      <c r="EP57">
        <f>Grp!J57</f>
        <v>0</v>
      </c>
      <c r="EQ57">
        <f>Grp!K57</f>
        <v>0</v>
      </c>
      <c r="ER57">
        <f>Grp!L57</f>
        <v>0</v>
      </c>
      <c r="ES57">
        <f>Grp!M57</f>
        <v>0</v>
      </c>
      <c r="ET57">
        <f>Grp!N57</f>
        <v>0</v>
      </c>
      <c r="EU57">
        <f>Grp!O57</f>
        <v>0</v>
      </c>
      <c r="EV57">
        <f>Grp!P57</f>
        <v>0</v>
      </c>
      <c r="EW57">
        <f>Grp!Q57</f>
        <v>2</v>
      </c>
      <c r="EX57">
        <f>Grp!R57</f>
        <v>0</v>
      </c>
      <c r="EY57">
        <f>Grp!S57</f>
        <v>0</v>
      </c>
      <c r="EZ57">
        <f>Grp!T57</f>
        <v>0</v>
      </c>
      <c r="FA57">
        <f>Grp!U57</f>
        <v>1</v>
      </c>
      <c r="FB57">
        <f>Grp!V57</f>
        <v>0</v>
      </c>
      <c r="FC57">
        <f>Grp!W57</f>
        <v>0</v>
      </c>
      <c r="FD57">
        <f>Grp!X57</f>
        <v>0</v>
      </c>
      <c r="FE57">
        <f>Grp!Y57</f>
        <v>0</v>
      </c>
      <c r="FF57">
        <f>Grp!Z57</f>
        <v>0</v>
      </c>
      <c r="FG57">
        <f>Grp!AA57</f>
        <v>0</v>
      </c>
      <c r="FH57">
        <f>Grp!AB57</f>
        <v>0</v>
      </c>
      <c r="FI57">
        <f>Grp!AC57</f>
        <v>0</v>
      </c>
      <c r="FJ57">
        <f>Grp!AD57</f>
        <v>0</v>
      </c>
      <c r="FK57">
        <f>Grp!AE57</f>
        <v>0</v>
      </c>
      <c r="FL57">
        <f>Grp!AF57</f>
        <v>0</v>
      </c>
      <c r="FM57">
        <f>Grp!AG57</f>
        <v>0</v>
      </c>
      <c r="FN57">
        <f>Grp!AH57</f>
        <v>0</v>
      </c>
      <c r="FO57">
        <f>Grp!AI57</f>
        <v>0</v>
      </c>
      <c r="FP57">
        <f>Grp!AJ57</f>
        <v>0</v>
      </c>
      <c r="FQ57">
        <f>Grp!AK57</f>
        <v>0</v>
      </c>
      <c r="FR57">
        <f>Grp!AL57</f>
        <v>0</v>
      </c>
      <c r="FS57">
        <f>Grp!AM57</f>
        <v>0</v>
      </c>
      <c r="FT57">
        <f>Grp!AN57</f>
        <v>0</v>
      </c>
      <c r="FU57">
        <f>Grp!AO57</f>
        <v>0</v>
      </c>
      <c r="FV57">
        <f>Grp!AP57</f>
        <v>0</v>
      </c>
      <c r="FW57">
        <f>Grp!AQ57</f>
        <v>0</v>
      </c>
      <c r="FX57">
        <f>Grp!AR57</f>
        <v>0</v>
      </c>
      <c r="FY57">
        <f>Grp!AS57</f>
        <v>0</v>
      </c>
      <c r="FZ57">
        <f>Grp!AT57</f>
        <v>0</v>
      </c>
      <c r="GA57">
        <f>Grp!AU57</f>
        <v>0</v>
      </c>
      <c r="GB57">
        <f>Grp!AV57</f>
        <v>0</v>
      </c>
      <c r="GC57">
        <f>Grp!AW57</f>
        <v>0</v>
      </c>
      <c r="GD57">
        <f>Grp!AX57</f>
        <v>0</v>
      </c>
      <c r="GE57">
        <f>Grp!AY57</f>
        <v>0</v>
      </c>
      <c r="GF57">
        <f>Grp!AZ57</f>
        <v>0</v>
      </c>
      <c r="GG57">
        <f>Grp!BA57</f>
        <v>0</v>
      </c>
      <c r="GH57">
        <f>Grp!BB57</f>
        <v>0</v>
      </c>
      <c r="GI57">
        <f>Grp!BC57</f>
        <v>0</v>
      </c>
      <c r="GJ57">
        <f>Grp!BD57</f>
        <v>0</v>
      </c>
    </row>
    <row r="58" spans="1:192">
      <c r="A58" s="22">
        <v>56</v>
      </c>
      <c r="B58" t="str">
        <f t="shared" si="0"/>
        <v>Георги Тепелиев</v>
      </c>
      <c r="C58">
        <f>IFERROR(MATCH(B58,Groups!B$1:B$47,0),0)</f>
        <v>0</v>
      </c>
      <c r="D58">
        <f>IFERROR(MATCH(B58,Groups!C$1:C$66,0),0)</f>
        <v>17</v>
      </c>
      <c r="E58" s="3" t="s">
        <v>90</v>
      </c>
      <c r="F58" s="15">
        <v>51</v>
      </c>
      <c r="G58" s="13" t="s">
        <v>662</v>
      </c>
      <c r="H58" s="17"/>
      <c r="I58" s="17"/>
      <c r="J58" s="17"/>
      <c r="K58" s="17"/>
      <c r="L58" s="4">
        <v>20</v>
      </c>
      <c r="M58" s="59"/>
      <c r="N58" s="7"/>
      <c r="O58" s="17"/>
      <c r="P58" s="4"/>
      <c r="Q58" s="17"/>
      <c r="R58" s="17"/>
      <c r="S58" s="17"/>
      <c r="T58" s="17">
        <v>12</v>
      </c>
      <c r="U58" s="59"/>
      <c r="V58" s="7"/>
      <c r="W58" s="17"/>
      <c r="X58" s="7">
        <v>9</v>
      </c>
      <c r="Y58" s="37"/>
      <c r="Z58" s="34"/>
      <c r="AA58" s="74"/>
      <c r="AB58" s="35"/>
      <c r="AC58" s="17"/>
      <c r="AD58" s="17"/>
      <c r="AE58" s="17">
        <v>4</v>
      </c>
      <c r="AF58" s="17"/>
      <c r="AG58" s="4"/>
      <c r="AH58" s="4"/>
      <c r="AI58" s="59"/>
      <c r="AJ58" s="35"/>
      <c r="AK58" s="4">
        <v>3</v>
      </c>
      <c r="AL58" s="4"/>
      <c r="AM58" s="28"/>
      <c r="AN58" s="4"/>
      <c r="AO58" s="35"/>
      <c r="AP58" s="82"/>
      <c r="AQ58" s="17"/>
      <c r="AR58" s="17"/>
      <c r="AS58" s="17"/>
      <c r="AT58" s="17"/>
      <c r="AU58" s="4"/>
      <c r="AV58" s="28"/>
      <c r="AW58" s="34"/>
      <c r="AX58" s="85"/>
      <c r="AY58" s="26"/>
      <c r="AZ58" s="17"/>
      <c r="BA58" s="17"/>
      <c r="BB58" s="17"/>
      <c r="BC58" s="4">
        <v>3</v>
      </c>
      <c r="BD58" s="7"/>
      <c r="BE58" s="17"/>
      <c r="BF58" s="4"/>
      <c r="BG58" s="7"/>
      <c r="BY58">
        <f>IF(RANK(Adj!E58,Adj!$E58:$BD58)&lt;10,1,0)</f>
        <v>0</v>
      </c>
      <c r="BZ58">
        <f>IF(RANK(Adj!F58,Adj!$E58:$BD58)&lt;10,1,0)</f>
        <v>0</v>
      </c>
      <c r="CA58">
        <f>IF(RANK(Adj!G58,Adj!$E58:$BD58)&lt;10,1,0)</f>
        <v>0</v>
      </c>
      <c r="CB58">
        <f>IF(RANK(Adj!H58,Adj!$E58:$BD58)&lt;10,1,0)</f>
        <v>0</v>
      </c>
      <c r="CC58">
        <f>IF(RANK(Adj!I58,Adj!$E58:$BD58)&lt;10,1,0)</f>
        <v>1</v>
      </c>
      <c r="CD58">
        <f>IF(RANK(Adj!J58,Adj!$E58:$BD58)&lt;10,1,0)</f>
        <v>0</v>
      </c>
      <c r="CE58">
        <f>IF(RANK(Adj!K58,Adj!$E58:$BD58)&lt;10,1,0)</f>
        <v>0</v>
      </c>
      <c r="CF58">
        <f>IF(RANK(Adj!L58,Adj!$E58:$BD58)&lt;10,1,0)</f>
        <v>0</v>
      </c>
      <c r="CG58">
        <f>IF(RANK(Adj!M58,Adj!$E58:$BD58)&lt;10,1,0)</f>
        <v>0</v>
      </c>
      <c r="CH58">
        <f>IF(RANK(Adj!N58,Adj!$E58:$BD58)&lt;10,1,0)</f>
        <v>0</v>
      </c>
      <c r="CI58">
        <f>IF(RANK(Adj!O58,Adj!$E58:$BD58)&lt;10,1,0)</f>
        <v>0</v>
      </c>
      <c r="CJ58">
        <f>IF(RANK(Adj!P58,Adj!$E58:$BD58)&lt;10,1,0)</f>
        <v>0</v>
      </c>
      <c r="CK58">
        <f>IF(RANK(Adj!Q58,Adj!$E58:$BD58)&lt;10,1,0)</f>
        <v>1</v>
      </c>
      <c r="CL58">
        <f>IF(RANK(Adj!R58,Adj!$E58:$BD58)&lt;10,1,0)</f>
        <v>0</v>
      </c>
      <c r="CM58">
        <f>IF(RANK(Adj!S58,Adj!$E58:$BD58)&lt;10,1,0)</f>
        <v>0</v>
      </c>
      <c r="CN58">
        <f>IF(RANK(Adj!T58,Adj!$E58:$BD58)&lt;10,1,0)</f>
        <v>0</v>
      </c>
      <c r="CO58">
        <f>IF(RANK(Adj!U58,Adj!$E58:$BD58)&lt;10,1,0)</f>
        <v>1</v>
      </c>
      <c r="CP58">
        <f>IF(RANK(Adj!V58,Adj!$E58:$BD58)&lt;10,1,0)</f>
        <v>0</v>
      </c>
      <c r="CQ58">
        <f>IF(RANK(Adj!W58,Adj!$E58:$BD58)&lt;10,1,0)</f>
        <v>0</v>
      </c>
      <c r="CR58">
        <f>IF(RANK(Adj!X58,Adj!$E58:$BD58)&lt;10,1,0)</f>
        <v>0</v>
      </c>
      <c r="CS58">
        <f>IF(RANK(Adj!Y58,Adj!$E58:$BD58)&lt;10,1,0)</f>
        <v>0</v>
      </c>
      <c r="CT58">
        <f>IF(RANK(Adj!Z58,Adj!$E58:$BD58)&lt;10,1,0)</f>
        <v>0</v>
      </c>
      <c r="CU58">
        <f>IF(RANK(Adj!AA58,Adj!$E58:$BD58)&lt;10,1,0)</f>
        <v>0</v>
      </c>
      <c r="CV58">
        <f>IF(RANK(Adj!AB58,Adj!$E58:$BD58)&lt;10,1,0)</f>
        <v>1</v>
      </c>
      <c r="CW58">
        <f>IF(RANK(Adj!AC58,Adj!$E58:$BD58)&lt;10,1,0)</f>
        <v>0</v>
      </c>
      <c r="CX58">
        <f>IF(RANK(Adj!AD58,Adj!$E58:$BD58)&lt;10,1,0)</f>
        <v>0</v>
      </c>
      <c r="CY58">
        <f>IF(RANK(Adj!AE58,Adj!$E58:$BD58)&lt;10,1,0)</f>
        <v>0</v>
      </c>
      <c r="CZ58">
        <f>IF(RANK(Adj!AF58,Adj!$E58:$BD58)&lt;10,1,0)</f>
        <v>0</v>
      </c>
      <c r="DA58">
        <f>IF(RANK(Adj!AG58,Adj!$E58:$BD58)&lt;10,1,0)</f>
        <v>0</v>
      </c>
      <c r="DB58">
        <f>IF(RANK(Adj!AH58,Adj!$E58:$BD58)&lt;10,1,0)</f>
        <v>1</v>
      </c>
      <c r="DC58">
        <f>IF(RANK(Adj!AI58,Adj!$E58:$BD58)&lt;10,1,0)</f>
        <v>0</v>
      </c>
      <c r="DD58">
        <f>IF(RANK(Adj!AJ58,Adj!$E58:$BD58)&lt;10,1,0)</f>
        <v>0</v>
      </c>
      <c r="DE58">
        <f>IF(RANK(Adj!AK58,Adj!$E58:$BD58)&lt;10,1,0)</f>
        <v>1</v>
      </c>
      <c r="DF58">
        <f>IF(RANK(Adj!AL58,Adj!$E58:$BD58)&lt;10,1,0)</f>
        <v>0</v>
      </c>
      <c r="DG58">
        <f>IF(RANK(Adj!AM58,Adj!$E58:$BD58)&lt;10,1,0)</f>
        <v>0</v>
      </c>
      <c r="DH58">
        <f>IF(RANK(Adj!AN58,Adj!$E58:$BD58)&lt;10,1,0)</f>
        <v>0</v>
      </c>
      <c r="DI58">
        <f>IF(RANK(Adj!AO58,Adj!$E58:$BD58)&lt;10,1,0)</f>
        <v>0</v>
      </c>
      <c r="DJ58">
        <f>IF(RANK(Adj!AP58,Adj!$E58:$BD58)&lt;10,1,0)</f>
        <v>0</v>
      </c>
      <c r="DK58">
        <f>IF(RANK(Adj!AQ58,Adj!$E58:$BD58)&lt;10,1,0)</f>
        <v>0</v>
      </c>
      <c r="DL58">
        <f>IF(RANK(Adj!AR58,Adj!$E58:$BD58)&lt;10,1,0)</f>
        <v>0</v>
      </c>
      <c r="DM58">
        <f>IF(RANK(Adj!AS58,Adj!$E58:$BD58)&lt;10,1,0)</f>
        <v>0</v>
      </c>
      <c r="DN58">
        <f>IF(RANK(Adj!AT58,Adj!$E58:$BD58)&lt;10,1,0)</f>
        <v>0</v>
      </c>
      <c r="DO58">
        <f>IF(RANK(Adj!AU58,Adj!$E58:$BD58)&lt;10,1,0)</f>
        <v>0</v>
      </c>
      <c r="DP58">
        <f>IF(RANK(Adj!AV58,Adj!$E58:$BD58)&lt;10,1,0)</f>
        <v>0</v>
      </c>
      <c r="DQ58">
        <f>IF(RANK(Adj!AW58,Adj!$E58:$BD58)&lt;10,1,0)</f>
        <v>0</v>
      </c>
      <c r="DR58">
        <f>IF(RANK(Adj!AX58,Adj!$E58:$BD58)&lt;10,1,0)</f>
        <v>0</v>
      </c>
      <c r="DS58">
        <f>IF(RANK(Adj!AY58,Adj!$E58:$BD58)&lt;10,1,0)</f>
        <v>0</v>
      </c>
      <c r="DT58">
        <f>IF(RANK(Adj!AZ58,Adj!$E58:$BD58)&lt;10,1,0)</f>
        <v>1</v>
      </c>
      <c r="DU58">
        <f>IF(RANK(Adj!BA58,Adj!$E58:$BD58)&lt;10,1,0)</f>
        <v>0</v>
      </c>
      <c r="DV58">
        <f>IF(RANK(Adj!BB58,Adj!$E58:$BD58)&lt;10,1,0)</f>
        <v>0</v>
      </c>
      <c r="DW58">
        <f>IF(RANK(Adj!BC58,Adj!$E58:$BD58)&lt;10,1,0)</f>
        <v>1</v>
      </c>
      <c r="DX58">
        <f>IF(RANK(Adj!BD58,Adj!$E58:$BD58)&lt;10,1,0)</f>
        <v>1</v>
      </c>
      <c r="EK58">
        <f>Grp!E58</f>
        <v>0</v>
      </c>
      <c r="EL58">
        <f>Grp!F58</f>
        <v>0</v>
      </c>
      <c r="EM58">
        <f>Grp!G58</f>
        <v>0</v>
      </c>
      <c r="EN58">
        <f>Grp!H58</f>
        <v>0</v>
      </c>
      <c r="EO58">
        <f>Grp!I58</f>
        <v>2</v>
      </c>
      <c r="EP58">
        <f>Grp!J58</f>
        <v>0</v>
      </c>
      <c r="EQ58">
        <f>Grp!K58</f>
        <v>0</v>
      </c>
      <c r="ER58">
        <f>Grp!L58</f>
        <v>0</v>
      </c>
      <c r="ES58">
        <f>Grp!M58</f>
        <v>0</v>
      </c>
      <c r="ET58">
        <f>Grp!N58</f>
        <v>0</v>
      </c>
      <c r="EU58">
        <f>Grp!O58</f>
        <v>0</v>
      </c>
      <c r="EV58">
        <f>Grp!P58</f>
        <v>0</v>
      </c>
      <c r="EW58">
        <f>Grp!Q58</f>
        <v>1</v>
      </c>
      <c r="EX58">
        <f>Grp!R58</f>
        <v>0</v>
      </c>
      <c r="EY58">
        <f>Grp!S58</f>
        <v>0</v>
      </c>
      <c r="EZ58">
        <f>Grp!T58</f>
        <v>0</v>
      </c>
      <c r="FA58">
        <f>Grp!U58</f>
        <v>1</v>
      </c>
      <c r="FB58">
        <f>Grp!V58</f>
        <v>0</v>
      </c>
      <c r="FC58">
        <f>Grp!W58</f>
        <v>0</v>
      </c>
      <c r="FD58">
        <f>Grp!X58</f>
        <v>0</v>
      </c>
      <c r="FE58">
        <f>Grp!Y58</f>
        <v>0</v>
      </c>
      <c r="FF58">
        <f>Grp!Z58</f>
        <v>0</v>
      </c>
      <c r="FG58">
        <f>Grp!AA58</f>
        <v>0</v>
      </c>
      <c r="FH58">
        <f>Grp!AB58</f>
        <v>0</v>
      </c>
      <c r="FI58">
        <f>Grp!AC58</f>
        <v>0</v>
      </c>
      <c r="FJ58">
        <f>Grp!AD58</f>
        <v>0</v>
      </c>
      <c r="FK58">
        <f>Grp!AE58</f>
        <v>0</v>
      </c>
      <c r="FL58">
        <f>Grp!AF58</f>
        <v>0</v>
      </c>
      <c r="FM58">
        <f>Grp!AG58</f>
        <v>0</v>
      </c>
      <c r="FN58">
        <f>Grp!AH58</f>
        <v>0</v>
      </c>
      <c r="FO58">
        <f>Grp!AI58</f>
        <v>0</v>
      </c>
      <c r="FP58">
        <f>Grp!AJ58</f>
        <v>0</v>
      </c>
      <c r="FQ58">
        <f>Grp!AK58</f>
        <v>0</v>
      </c>
      <c r="FR58">
        <f>Grp!AL58</f>
        <v>0</v>
      </c>
      <c r="FS58">
        <f>Grp!AM58</f>
        <v>0</v>
      </c>
      <c r="FT58">
        <f>Grp!AN58</f>
        <v>0</v>
      </c>
      <c r="FU58">
        <f>Grp!AO58</f>
        <v>0</v>
      </c>
      <c r="FV58">
        <f>Grp!AP58</f>
        <v>0</v>
      </c>
      <c r="FW58">
        <f>Grp!AQ58</f>
        <v>0</v>
      </c>
      <c r="FX58">
        <f>Grp!AR58</f>
        <v>0</v>
      </c>
      <c r="FY58">
        <f>Grp!AS58</f>
        <v>0</v>
      </c>
      <c r="FZ58">
        <f>Grp!AT58</f>
        <v>0</v>
      </c>
      <c r="GA58">
        <f>Grp!AU58</f>
        <v>0</v>
      </c>
      <c r="GB58">
        <f>Grp!AV58</f>
        <v>0</v>
      </c>
      <c r="GC58">
        <f>Grp!AW58</f>
        <v>0</v>
      </c>
      <c r="GD58">
        <f>Grp!AX58</f>
        <v>0</v>
      </c>
      <c r="GE58">
        <f>Grp!AY58</f>
        <v>0</v>
      </c>
      <c r="GF58">
        <f>Grp!AZ58</f>
        <v>0</v>
      </c>
      <c r="GG58">
        <f>Grp!BA58</f>
        <v>0</v>
      </c>
      <c r="GH58">
        <f>Grp!BB58</f>
        <v>0</v>
      </c>
      <c r="GI58">
        <f>Grp!BC58</f>
        <v>0</v>
      </c>
      <c r="GJ58">
        <f>Grp!BD58</f>
        <v>0</v>
      </c>
    </row>
    <row r="59" spans="1:192">
      <c r="A59" s="22">
        <v>57</v>
      </c>
      <c r="B59" t="str">
        <f t="shared" si="0"/>
        <v>Елена Каракашева</v>
      </c>
      <c r="C59">
        <f>IFERROR(MATCH(B59,Groups!B$1:B$47,0),0)</f>
        <v>0</v>
      </c>
      <c r="D59">
        <f>IFERROR(MATCH(B59,Groups!C$1:C$66,0),0)</f>
        <v>22</v>
      </c>
      <c r="E59" s="3" t="s">
        <v>29</v>
      </c>
      <c r="F59" s="15">
        <v>50</v>
      </c>
      <c r="G59" s="13" t="s">
        <v>663</v>
      </c>
      <c r="H59" s="17"/>
      <c r="I59" s="17"/>
      <c r="J59" s="17"/>
      <c r="K59" s="17"/>
      <c r="L59" s="4">
        <v>7</v>
      </c>
      <c r="M59" s="59"/>
      <c r="N59" s="7"/>
      <c r="O59" s="17"/>
      <c r="P59" s="4"/>
      <c r="Q59" s="17"/>
      <c r="R59" s="17"/>
      <c r="S59" s="17"/>
      <c r="T59" s="17"/>
      <c r="U59" s="59"/>
      <c r="V59" s="7"/>
      <c r="W59" s="17"/>
      <c r="X59" s="7"/>
      <c r="Y59" s="37"/>
      <c r="Z59" s="34"/>
      <c r="AA59" s="74"/>
      <c r="AB59" s="35"/>
      <c r="AC59" s="17"/>
      <c r="AD59" s="17"/>
      <c r="AE59" s="17"/>
      <c r="AF59" s="17"/>
      <c r="AG59" s="4"/>
      <c r="AH59" s="4"/>
      <c r="AI59" s="59"/>
      <c r="AJ59" s="35"/>
      <c r="AK59" s="4">
        <v>4</v>
      </c>
      <c r="AL59" s="4"/>
      <c r="AM59" s="28"/>
      <c r="AN59" s="4">
        <v>2</v>
      </c>
      <c r="AO59" s="35"/>
      <c r="AP59" s="82"/>
      <c r="AQ59" s="17"/>
      <c r="AR59" s="17"/>
      <c r="AS59" s="17">
        <v>8</v>
      </c>
      <c r="AT59" s="17"/>
      <c r="AU59" s="4"/>
      <c r="AV59" s="28"/>
      <c r="AW59" s="34">
        <v>20</v>
      </c>
      <c r="AX59" s="85"/>
      <c r="AY59" s="26"/>
      <c r="AZ59" s="17"/>
      <c r="BA59" s="17"/>
      <c r="BB59" s="17"/>
      <c r="BC59" s="4"/>
      <c r="BD59" s="7">
        <v>9</v>
      </c>
      <c r="BE59" s="17"/>
      <c r="BF59" s="4"/>
      <c r="BG59" s="7"/>
      <c r="BY59">
        <f>IF(RANK(Adj!E59,Adj!$E59:$BD59)&lt;10,1,0)</f>
        <v>0</v>
      </c>
      <c r="BZ59">
        <f>IF(RANK(Adj!F59,Adj!$E59:$BD59)&lt;10,1,0)</f>
        <v>0</v>
      </c>
      <c r="CA59">
        <f>IF(RANK(Adj!G59,Adj!$E59:$BD59)&lt;10,1,0)</f>
        <v>0</v>
      </c>
      <c r="CB59">
        <f>IF(RANK(Adj!H59,Adj!$E59:$BD59)&lt;10,1,0)</f>
        <v>0</v>
      </c>
      <c r="CC59">
        <f>IF(RANK(Adj!I59,Adj!$E59:$BD59)&lt;10,1,0)</f>
        <v>1</v>
      </c>
      <c r="CD59">
        <f>IF(RANK(Adj!J59,Adj!$E59:$BD59)&lt;10,1,0)</f>
        <v>0</v>
      </c>
      <c r="CE59">
        <f>IF(RANK(Adj!K59,Adj!$E59:$BD59)&lt;10,1,0)</f>
        <v>0</v>
      </c>
      <c r="CF59">
        <f>IF(RANK(Adj!L59,Adj!$E59:$BD59)&lt;10,1,0)</f>
        <v>0</v>
      </c>
      <c r="CG59">
        <f>IF(RANK(Adj!M59,Adj!$E59:$BD59)&lt;10,1,0)</f>
        <v>0</v>
      </c>
      <c r="CH59">
        <f>IF(RANK(Adj!N59,Adj!$E59:$BD59)&lt;10,1,0)</f>
        <v>0</v>
      </c>
      <c r="CI59">
        <f>IF(RANK(Adj!O59,Adj!$E59:$BD59)&lt;10,1,0)</f>
        <v>0</v>
      </c>
      <c r="CJ59">
        <f>IF(RANK(Adj!P59,Adj!$E59:$BD59)&lt;10,1,0)</f>
        <v>0</v>
      </c>
      <c r="CK59">
        <f>IF(RANK(Adj!Q59,Adj!$E59:$BD59)&lt;10,1,0)</f>
        <v>0</v>
      </c>
      <c r="CL59">
        <f>IF(RANK(Adj!R59,Adj!$E59:$BD59)&lt;10,1,0)</f>
        <v>0</v>
      </c>
      <c r="CM59">
        <f>IF(RANK(Adj!S59,Adj!$E59:$BD59)&lt;10,1,0)</f>
        <v>0</v>
      </c>
      <c r="CN59">
        <f>IF(RANK(Adj!T59,Adj!$E59:$BD59)&lt;10,1,0)</f>
        <v>0</v>
      </c>
      <c r="CO59">
        <f>IF(RANK(Adj!U59,Adj!$E59:$BD59)&lt;10,1,0)</f>
        <v>0</v>
      </c>
      <c r="CP59">
        <f>IF(RANK(Adj!V59,Adj!$E59:$BD59)&lt;10,1,0)</f>
        <v>0</v>
      </c>
      <c r="CQ59">
        <f>IF(RANK(Adj!W59,Adj!$E59:$BD59)&lt;10,1,0)</f>
        <v>0</v>
      </c>
      <c r="CR59">
        <f>IF(RANK(Adj!X59,Adj!$E59:$BD59)&lt;10,1,0)</f>
        <v>0</v>
      </c>
      <c r="CS59">
        <f>IF(RANK(Adj!Y59,Adj!$E59:$BD59)&lt;10,1,0)</f>
        <v>0</v>
      </c>
      <c r="CT59">
        <f>IF(RANK(Adj!Z59,Adj!$E59:$BD59)&lt;10,1,0)</f>
        <v>0</v>
      </c>
      <c r="CU59">
        <f>IF(RANK(Adj!AA59,Adj!$E59:$BD59)&lt;10,1,0)</f>
        <v>0</v>
      </c>
      <c r="CV59">
        <f>IF(RANK(Adj!AB59,Adj!$E59:$BD59)&lt;10,1,0)</f>
        <v>0</v>
      </c>
      <c r="CW59">
        <f>IF(RANK(Adj!AC59,Adj!$E59:$BD59)&lt;10,1,0)</f>
        <v>0</v>
      </c>
      <c r="CX59">
        <f>IF(RANK(Adj!AD59,Adj!$E59:$BD59)&lt;10,1,0)</f>
        <v>0</v>
      </c>
      <c r="CY59">
        <f>IF(RANK(Adj!AE59,Adj!$E59:$BD59)&lt;10,1,0)</f>
        <v>0</v>
      </c>
      <c r="CZ59">
        <f>IF(RANK(Adj!AF59,Adj!$E59:$BD59)&lt;10,1,0)</f>
        <v>0</v>
      </c>
      <c r="DA59">
        <f>IF(RANK(Adj!AG59,Adj!$E59:$BD59)&lt;10,1,0)</f>
        <v>0</v>
      </c>
      <c r="DB59">
        <f>IF(RANK(Adj!AH59,Adj!$E59:$BD59)&lt;10,1,0)</f>
        <v>1</v>
      </c>
      <c r="DC59">
        <f>IF(RANK(Adj!AI59,Adj!$E59:$BD59)&lt;10,1,0)</f>
        <v>0</v>
      </c>
      <c r="DD59">
        <f>IF(RANK(Adj!AJ59,Adj!$E59:$BD59)&lt;10,1,0)</f>
        <v>0</v>
      </c>
      <c r="DE59">
        <f>IF(RANK(Adj!AK59,Adj!$E59:$BD59)&lt;10,1,0)</f>
        <v>1</v>
      </c>
      <c r="DF59">
        <f>IF(RANK(Adj!AL59,Adj!$E59:$BD59)&lt;10,1,0)</f>
        <v>0</v>
      </c>
      <c r="DG59">
        <f>IF(RANK(Adj!AM59,Adj!$E59:$BD59)&lt;10,1,0)</f>
        <v>0</v>
      </c>
      <c r="DH59">
        <f>IF(RANK(Adj!AN59,Adj!$E59:$BD59)&lt;10,1,0)</f>
        <v>0</v>
      </c>
      <c r="DI59">
        <f>IF(RANK(Adj!AO59,Adj!$E59:$BD59)&lt;10,1,0)</f>
        <v>0</v>
      </c>
      <c r="DJ59">
        <f>IF(RANK(Adj!AP59,Adj!$E59:$BD59)&lt;10,1,0)</f>
        <v>1</v>
      </c>
      <c r="DK59">
        <f>IF(RANK(Adj!AQ59,Adj!$E59:$BD59)&lt;10,1,0)</f>
        <v>0</v>
      </c>
      <c r="DL59">
        <f>IF(RANK(Adj!AR59,Adj!$E59:$BD59)&lt;10,1,0)</f>
        <v>0</v>
      </c>
      <c r="DM59">
        <f>IF(RANK(Adj!AS59,Adj!$E59:$BD59)&lt;10,1,0)</f>
        <v>0</v>
      </c>
      <c r="DN59">
        <f>IF(RANK(Adj!AT59,Adj!$E59:$BD59)&lt;10,1,0)</f>
        <v>1</v>
      </c>
      <c r="DO59">
        <f>IF(RANK(Adj!AU59,Adj!$E59:$BD59)&lt;10,1,0)</f>
        <v>0</v>
      </c>
      <c r="DP59">
        <f>IF(RANK(Adj!AV59,Adj!$E59:$BD59)&lt;10,1,0)</f>
        <v>0</v>
      </c>
      <c r="DQ59">
        <f>IF(RANK(Adj!AW59,Adj!$E59:$BD59)&lt;10,1,0)</f>
        <v>0</v>
      </c>
      <c r="DR59">
        <f>IF(RANK(Adj!AX59,Adj!$E59:$BD59)&lt;10,1,0)</f>
        <v>0</v>
      </c>
      <c r="DS59">
        <f>IF(RANK(Adj!AY59,Adj!$E59:$BD59)&lt;10,1,0)</f>
        <v>0</v>
      </c>
      <c r="DT59">
        <f>IF(RANK(Adj!AZ59,Adj!$E59:$BD59)&lt;10,1,0)</f>
        <v>0</v>
      </c>
      <c r="DU59">
        <f>IF(RANK(Adj!BA59,Adj!$E59:$BD59)&lt;10,1,0)</f>
        <v>1</v>
      </c>
      <c r="DV59">
        <f>IF(RANK(Adj!BB59,Adj!$E59:$BD59)&lt;10,1,0)</f>
        <v>1</v>
      </c>
      <c r="DW59">
        <f>IF(RANK(Adj!BC59,Adj!$E59:$BD59)&lt;10,1,0)</f>
        <v>1</v>
      </c>
      <c r="DX59">
        <f>IF(RANK(Adj!BD59,Adj!$E59:$BD59)&lt;10,1,0)</f>
        <v>1</v>
      </c>
      <c r="EK59">
        <f>Grp!E59</f>
        <v>0</v>
      </c>
      <c r="EL59">
        <f>Grp!F59</f>
        <v>0</v>
      </c>
      <c r="EM59">
        <f>Grp!G59</f>
        <v>0</v>
      </c>
      <c r="EN59">
        <f>Grp!H59</f>
        <v>0</v>
      </c>
      <c r="EO59">
        <f>Grp!I59</f>
        <v>0</v>
      </c>
      <c r="EP59">
        <f>Grp!J59</f>
        <v>0</v>
      </c>
      <c r="EQ59">
        <f>Grp!K59</f>
        <v>0</v>
      </c>
      <c r="ER59">
        <f>Grp!L59</f>
        <v>0</v>
      </c>
      <c r="ES59">
        <f>Grp!M59</f>
        <v>0</v>
      </c>
      <c r="ET59">
        <f>Grp!N59</f>
        <v>0</v>
      </c>
      <c r="EU59">
        <f>Grp!O59</f>
        <v>0</v>
      </c>
      <c r="EV59">
        <f>Grp!P59</f>
        <v>0</v>
      </c>
      <c r="EW59">
        <f>Grp!Q59</f>
        <v>0</v>
      </c>
      <c r="EX59">
        <f>Grp!R59</f>
        <v>0</v>
      </c>
      <c r="EY59">
        <f>Grp!S59</f>
        <v>0</v>
      </c>
      <c r="EZ59">
        <f>Grp!T59</f>
        <v>0</v>
      </c>
      <c r="FA59">
        <f>Grp!U59</f>
        <v>0</v>
      </c>
      <c r="FB59">
        <f>Grp!V59</f>
        <v>1</v>
      </c>
      <c r="FC59">
        <f>Grp!W59</f>
        <v>0</v>
      </c>
      <c r="FD59">
        <f>Grp!X59</f>
        <v>0</v>
      </c>
      <c r="FE59">
        <f>Grp!Y59</f>
        <v>0</v>
      </c>
      <c r="FF59">
        <f>Grp!Z59</f>
        <v>0</v>
      </c>
      <c r="FG59">
        <f>Grp!AA59</f>
        <v>0</v>
      </c>
      <c r="FH59">
        <f>Grp!AB59</f>
        <v>0</v>
      </c>
      <c r="FI59">
        <f>Grp!AC59</f>
        <v>0</v>
      </c>
      <c r="FJ59">
        <f>Grp!AD59</f>
        <v>0</v>
      </c>
      <c r="FK59">
        <f>Grp!AE59</f>
        <v>0</v>
      </c>
      <c r="FL59">
        <f>Grp!AF59</f>
        <v>0</v>
      </c>
      <c r="FM59">
        <f>Grp!AG59</f>
        <v>0</v>
      </c>
      <c r="FN59">
        <f>Grp!AH59</f>
        <v>1</v>
      </c>
      <c r="FO59">
        <f>Grp!AI59</f>
        <v>0</v>
      </c>
      <c r="FP59">
        <f>Grp!AJ59</f>
        <v>0</v>
      </c>
      <c r="FQ59">
        <f>Grp!AK59</f>
        <v>1</v>
      </c>
      <c r="FR59">
        <f>Grp!AL59</f>
        <v>1</v>
      </c>
      <c r="FS59">
        <f>Grp!AM59</f>
        <v>0</v>
      </c>
      <c r="FT59">
        <f>Grp!AN59</f>
        <v>0</v>
      </c>
      <c r="FU59">
        <f>Grp!AO59</f>
        <v>0</v>
      </c>
      <c r="FV59">
        <f>Grp!AP59</f>
        <v>1</v>
      </c>
      <c r="FW59">
        <f>Grp!AQ59</f>
        <v>0</v>
      </c>
      <c r="FX59">
        <f>Grp!AR59</f>
        <v>0</v>
      </c>
      <c r="FY59">
        <f>Grp!AS59</f>
        <v>0</v>
      </c>
      <c r="FZ59">
        <f>Grp!AT59</f>
        <v>2</v>
      </c>
      <c r="GA59">
        <f>Grp!AU59</f>
        <v>0</v>
      </c>
      <c r="GB59">
        <f>Grp!AV59</f>
        <v>0</v>
      </c>
      <c r="GC59">
        <f>Grp!AW59</f>
        <v>0</v>
      </c>
      <c r="GD59">
        <f>Grp!AX59</f>
        <v>0</v>
      </c>
      <c r="GE59">
        <f>Grp!AY59</f>
        <v>0</v>
      </c>
      <c r="GF59">
        <f>Grp!AZ59</f>
        <v>0</v>
      </c>
      <c r="GG59">
        <f>Grp!BA59</f>
        <v>1</v>
      </c>
      <c r="GH59">
        <f>Grp!BB59</f>
        <v>0</v>
      </c>
      <c r="GI59">
        <f>Grp!BC59</f>
        <v>0</v>
      </c>
      <c r="GJ59">
        <f>Grp!BD59</f>
        <v>0</v>
      </c>
    </row>
    <row r="60" spans="1:192">
      <c r="A60" s="22">
        <v>58</v>
      </c>
      <c r="B60" t="str">
        <f t="shared" si="0"/>
        <v>Димитър Стоянов</v>
      </c>
      <c r="C60">
        <f>IFERROR(MATCH(B60,Groups!B$1:B$47,0),0)</f>
        <v>0</v>
      </c>
      <c r="D60">
        <f>IFERROR(MATCH(B60,Groups!C$1:C$66,0),0)</f>
        <v>21</v>
      </c>
      <c r="E60" s="3" t="s">
        <v>77</v>
      </c>
      <c r="F60" s="15">
        <v>47</v>
      </c>
      <c r="G60" s="13" t="s">
        <v>664</v>
      </c>
      <c r="H60" s="17"/>
      <c r="I60" s="17"/>
      <c r="J60" s="17">
        <v>5</v>
      </c>
      <c r="K60" s="17"/>
      <c r="L60" s="4"/>
      <c r="M60" s="59"/>
      <c r="N60" s="7"/>
      <c r="O60" s="17"/>
      <c r="P60" s="4">
        <v>4</v>
      </c>
      <c r="Q60" s="17"/>
      <c r="R60" s="17"/>
      <c r="S60" s="17"/>
      <c r="T60" s="17"/>
      <c r="U60" s="59">
        <v>8</v>
      </c>
      <c r="V60" s="7"/>
      <c r="W60" s="17"/>
      <c r="X60" s="7"/>
      <c r="Y60" s="37"/>
      <c r="Z60" s="34"/>
      <c r="AA60" s="74"/>
      <c r="AB60" s="35">
        <v>7</v>
      </c>
      <c r="AC60" s="17">
        <v>2</v>
      </c>
      <c r="AD60" s="17"/>
      <c r="AE60" s="17"/>
      <c r="AF60" s="17"/>
      <c r="AG60" s="4"/>
      <c r="AH60" s="4"/>
      <c r="AI60" s="59"/>
      <c r="AJ60" s="35"/>
      <c r="AK60" s="4"/>
      <c r="AL60" s="4">
        <v>2</v>
      </c>
      <c r="AM60" s="28"/>
      <c r="AN60" s="4"/>
      <c r="AO60" s="35"/>
      <c r="AP60" s="82"/>
      <c r="AQ60" s="17">
        <v>6</v>
      </c>
      <c r="AR60" s="17"/>
      <c r="AS60" s="17"/>
      <c r="AT60" s="17"/>
      <c r="AU60" s="4"/>
      <c r="AV60" s="28"/>
      <c r="AW60" s="34"/>
      <c r="AX60" s="85">
        <v>4</v>
      </c>
      <c r="AY60" s="26"/>
      <c r="AZ60" s="17">
        <v>9</v>
      </c>
      <c r="BA60" s="17"/>
      <c r="BB60" s="17"/>
      <c r="BC60" s="4"/>
      <c r="BD60" s="7"/>
      <c r="BE60" s="17">
        <v>8</v>
      </c>
      <c r="BF60" s="4"/>
      <c r="BG60" s="7"/>
      <c r="BY60">
        <f>IF(RANK(Adj!E60,Adj!$E60:$BD60)&lt;10,1,0)</f>
        <v>0</v>
      </c>
      <c r="BZ60">
        <f>IF(RANK(Adj!F60,Adj!$E60:$BD60)&lt;10,1,0)</f>
        <v>0</v>
      </c>
      <c r="CA60">
        <f>IF(RANK(Adj!G60,Adj!$E60:$BD60)&lt;10,1,0)</f>
        <v>1</v>
      </c>
      <c r="CB60">
        <f>IF(RANK(Adj!H60,Adj!$E60:$BD60)&lt;10,1,0)</f>
        <v>0</v>
      </c>
      <c r="CC60">
        <f>IF(RANK(Adj!I60,Adj!$E60:$BD60)&lt;10,1,0)</f>
        <v>0</v>
      </c>
      <c r="CD60">
        <f>IF(RANK(Adj!J60,Adj!$E60:$BD60)&lt;10,1,0)</f>
        <v>0</v>
      </c>
      <c r="CE60">
        <f>IF(RANK(Adj!K60,Adj!$E60:$BD60)&lt;10,1,0)</f>
        <v>0</v>
      </c>
      <c r="CF60">
        <f>IF(RANK(Adj!L60,Adj!$E60:$BD60)&lt;10,1,0)</f>
        <v>0</v>
      </c>
      <c r="CG60">
        <f>IF(RANK(Adj!M60,Adj!$E60:$BD60)&lt;10,1,0)</f>
        <v>0</v>
      </c>
      <c r="CH60">
        <f>IF(RANK(Adj!N60,Adj!$E60:$BD60)&lt;10,1,0)</f>
        <v>0</v>
      </c>
      <c r="CI60">
        <f>IF(RANK(Adj!O60,Adj!$E60:$BD60)&lt;10,1,0)</f>
        <v>0</v>
      </c>
      <c r="CJ60">
        <f>IF(RANK(Adj!P60,Adj!$E60:$BD60)&lt;10,1,0)</f>
        <v>0</v>
      </c>
      <c r="CK60">
        <f>IF(RANK(Adj!Q60,Adj!$E60:$BD60)&lt;10,1,0)</f>
        <v>0</v>
      </c>
      <c r="CL60">
        <f>IF(RANK(Adj!R60,Adj!$E60:$BD60)&lt;10,1,0)</f>
        <v>1</v>
      </c>
      <c r="CM60">
        <f>IF(RANK(Adj!S60,Adj!$E60:$BD60)&lt;10,1,0)</f>
        <v>0</v>
      </c>
      <c r="CN60">
        <f>IF(RANK(Adj!T60,Adj!$E60:$BD60)&lt;10,1,0)</f>
        <v>0</v>
      </c>
      <c r="CO60">
        <f>IF(RANK(Adj!U60,Adj!$E60:$BD60)&lt;10,1,0)</f>
        <v>0</v>
      </c>
      <c r="CP60">
        <f>IF(RANK(Adj!V60,Adj!$E60:$BD60)&lt;10,1,0)</f>
        <v>0</v>
      </c>
      <c r="CQ60">
        <f>IF(RANK(Adj!W60,Adj!$E60:$BD60)&lt;10,1,0)</f>
        <v>0</v>
      </c>
      <c r="CR60">
        <f>IF(RANK(Adj!X60,Adj!$E60:$BD60)&lt;10,1,0)</f>
        <v>0</v>
      </c>
      <c r="CS60">
        <f>IF(RANK(Adj!Y60,Adj!$E60:$BD60)&lt;10,1,0)</f>
        <v>1</v>
      </c>
      <c r="CT60">
        <f>IF(RANK(Adj!Z60,Adj!$E60:$BD60)&lt;10,1,0)</f>
        <v>0</v>
      </c>
      <c r="CU60">
        <f>IF(RANK(Adj!AA60,Adj!$E60:$BD60)&lt;10,1,0)</f>
        <v>0</v>
      </c>
      <c r="CV60">
        <f>IF(RANK(Adj!AB60,Adj!$E60:$BD60)&lt;10,1,0)</f>
        <v>0</v>
      </c>
      <c r="CW60">
        <f>IF(RANK(Adj!AC60,Adj!$E60:$BD60)&lt;10,1,0)</f>
        <v>0</v>
      </c>
      <c r="CX60">
        <f>IF(RANK(Adj!AD60,Adj!$E60:$BD60)&lt;10,1,0)</f>
        <v>0</v>
      </c>
      <c r="CY60">
        <f>IF(RANK(Adj!AE60,Adj!$E60:$BD60)&lt;10,1,0)</f>
        <v>0</v>
      </c>
      <c r="CZ60">
        <f>IF(RANK(Adj!AF60,Adj!$E60:$BD60)&lt;10,1,0)</f>
        <v>0</v>
      </c>
      <c r="DA60">
        <f>IF(RANK(Adj!AG60,Adj!$E60:$BD60)&lt;10,1,0)</f>
        <v>0</v>
      </c>
      <c r="DB60">
        <f>IF(RANK(Adj!AH60,Adj!$E60:$BD60)&lt;10,1,0)</f>
        <v>0</v>
      </c>
      <c r="DC60">
        <f>IF(RANK(Adj!AI60,Adj!$E60:$BD60)&lt;10,1,0)</f>
        <v>0</v>
      </c>
      <c r="DD60">
        <f>IF(RANK(Adj!AJ60,Adj!$E60:$BD60)&lt;10,1,0)</f>
        <v>0</v>
      </c>
      <c r="DE60">
        <f>IF(RANK(Adj!AK60,Adj!$E60:$BD60)&lt;10,1,0)</f>
        <v>1</v>
      </c>
      <c r="DF60">
        <f>IF(RANK(Adj!AL60,Adj!$E60:$BD60)&lt;10,1,0)</f>
        <v>0</v>
      </c>
      <c r="DG60">
        <f>IF(RANK(Adj!AM60,Adj!$E60:$BD60)&lt;10,1,0)</f>
        <v>0</v>
      </c>
      <c r="DH60">
        <f>IF(RANK(Adj!AN60,Adj!$E60:$BD60)&lt;10,1,0)</f>
        <v>1</v>
      </c>
      <c r="DI60">
        <f>IF(RANK(Adj!AO60,Adj!$E60:$BD60)&lt;10,1,0)</f>
        <v>0</v>
      </c>
      <c r="DJ60">
        <f>IF(RANK(Adj!AP60,Adj!$E60:$BD60)&lt;10,1,0)</f>
        <v>0</v>
      </c>
      <c r="DK60">
        <f>IF(RANK(Adj!AQ60,Adj!$E60:$BD60)&lt;10,1,0)</f>
        <v>0</v>
      </c>
      <c r="DL60">
        <f>IF(RANK(Adj!AR60,Adj!$E60:$BD60)&lt;10,1,0)</f>
        <v>0</v>
      </c>
      <c r="DM60">
        <f>IF(RANK(Adj!AS60,Adj!$E60:$BD60)&lt;10,1,0)</f>
        <v>0</v>
      </c>
      <c r="DN60">
        <f>IF(RANK(Adj!AT60,Adj!$E60:$BD60)&lt;10,1,0)</f>
        <v>0</v>
      </c>
      <c r="DO60">
        <f>IF(RANK(Adj!AU60,Adj!$E60:$BD60)&lt;10,1,0)</f>
        <v>1</v>
      </c>
      <c r="DP60">
        <f>IF(RANK(Adj!AV60,Adj!$E60:$BD60)&lt;10,1,0)</f>
        <v>0</v>
      </c>
      <c r="DQ60">
        <f>IF(RANK(Adj!AW60,Adj!$E60:$BD60)&lt;10,1,0)</f>
        <v>1</v>
      </c>
      <c r="DR60">
        <f>IF(RANK(Adj!AX60,Adj!$E60:$BD60)&lt;10,1,0)</f>
        <v>0</v>
      </c>
      <c r="DS60">
        <f>IF(RANK(Adj!AY60,Adj!$E60:$BD60)&lt;10,1,0)</f>
        <v>0</v>
      </c>
      <c r="DT60">
        <f>IF(RANK(Adj!AZ60,Adj!$E60:$BD60)&lt;10,1,0)</f>
        <v>0</v>
      </c>
      <c r="DU60">
        <f>IF(RANK(Adj!BA60,Adj!$E60:$BD60)&lt;10,1,0)</f>
        <v>0</v>
      </c>
      <c r="DV60">
        <f>IF(RANK(Adj!BB60,Adj!$E60:$BD60)&lt;10,1,0)</f>
        <v>1</v>
      </c>
      <c r="DW60">
        <f>IF(RANK(Adj!BC60,Adj!$E60:$BD60)&lt;10,1,0)</f>
        <v>0</v>
      </c>
      <c r="DX60">
        <f>IF(RANK(Adj!BD60,Adj!$E60:$BD60)&lt;10,1,0)</f>
        <v>1</v>
      </c>
      <c r="EK60">
        <f>Grp!E60</f>
        <v>0</v>
      </c>
      <c r="EL60">
        <f>Grp!F60</f>
        <v>0</v>
      </c>
      <c r="EM60">
        <f>Grp!G60</f>
        <v>0</v>
      </c>
      <c r="EN60">
        <f>Grp!H60</f>
        <v>0</v>
      </c>
      <c r="EO60">
        <f>Grp!I60</f>
        <v>0</v>
      </c>
      <c r="EP60">
        <f>Grp!J60</f>
        <v>0</v>
      </c>
      <c r="EQ60">
        <f>Grp!K60</f>
        <v>0</v>
      </c>
      <c r="ER60">
        <f>Grp!L60</f>
        <v>0</v>
      </c>
      <c r="ES60">
        <f>Grp!M60</f>
        <v>0</v>
      </c>
      <c r="ET60">
        <f>Grp!N60</f>
        <v>0</v>
      </c>
      <c r="EU60">
        <f>Grp!O60</f>
        <v>0</v>
      </c>
      <c r="EV60">
        <f>Grp!P60</f>
        <v>0</v>
      </c>
      <c r="EW60">
        <f>Grp!Q60</f>
        <v>0</v>
      </c>
      <c r="EX60">
        <f>Grp!R60</f>
        <v>1</v>
      </c>
      <c r="EY60">
        <f>Grp!S60</f>
        <v>0</v>
      </c>
      <c r="EZ60">
        <f>Grp!T60</f>
        <v>0</v>
      </c>
      <c r="FA60">
        <f>Grp!U60</f>
        <v>0</v>
      </c>
      <c r="FB60">
        <f>Grp!V60</f>
        <v>0</v>
      </c>
      <c r="FC60">
        <f>Grp!W60</f>
        <v>0</v>
      </c>
      <c r="FD60">
        <f>Grp!X60</f>
        <v>0</v>
      </c>
      <c r="FE60">
        <f>Grp!Y60</f>
        <v>0</v>
      </c>
      <c r="FF60">
        <f>Grp!Z60</f>
        <v>0</v>
      </c>
      <c r="FG60">
        <f>Grp!AA60</f>
        <v>0</v>
      </c>
      <c r="FH60">
        <f>Grp!AB60</f>
        <v>0</v>
      </c>
      <c r="FI60">
        <f>Grp!AC60</f>
        <v>0</v>
      </c>
      <c r="FJ60">
        <f>Grp!AD60</f>
        <v>0</v>
      </c>
      <c r="FK60">
        <f>Grp!AE60</f>
        <v>0</v>
      </c>
      <c r="FL60">
        <f>Grp!AF60</f>
        <v>0</v>
      </c>
      <c r="FM60">
        <f>Grp!AG60</f>
        <v>0</v>
      </c>
      <c r="FN60">
        <f>Grp!AH60</f>
        <v>0</v>
      </c>
      <c r="FO60">
        <f>Grp!AI60</f>
        <v>0</v>
      </c>
      <c r="FP60">
        <f>Grp!AJ60</f>
        <v>0</v>
      </c>
      <c r="FQ60">
        <f>Grp!AK60</f>
        <v>0</v>
      </c>
      <c r="FR60">
        <f>Grp!AL60</f>
        <v>0</v>
      </c>
      <c r="FS60">
        <f>Grp!AM60</f>
        <v>0</v>
      </c>
      <c r="FT60">
        <f>Grp!AN60</f>
        <v>0</v>
      </c>
      <c r="FU60">
        <f>Grp!AO60</f>
        <v>0</v>
      </c>
      <c r="FV60">
        <f>Grp!AP60</f>
        <v>0</v>
      </c>
      <c r="FW60">
        <f>Grp!AQ60</f>
        <v>0</v>
      </c>
      <c r="FX60">
        <f>Grp!AR60</f>
        <v>0</v>
      </c>
      <c r="FY60">
        <f>Grp!AS60</f>
        <v>0</v>
      </c>
      <c r="FZ60">
        <f>Grp!AT60</f>
        <v>0</v>
      </c>
      <c r="GA60">
        <f>Grp!AU60</f>
        <v>0</v>
      </c>
      <c r="GB60">
        <f>Grp!AV60</f>
        <v>0</v>
      </c>
      <c r="GC60">
        <f>Grp!AW60</f>
        <v>0</v>
      </c>
      <c r="GD60">
        <f>Grp!AX60</f>
        <v>0</v>
      </c>
      <c r="GE60">
        <f>Grp!AY60</f>
        <v>0</v>
      </c>
      <c r="GF60">
        <f>Grp!AZ60</f>
        <v>0</v>
      </c>
      <c r="GG60">
        <f>Grp!BA60</f>
        <v>0</v>
      </c>
      <c r="GH60">
        <f>Grp!BB60</f>
        <v>1</v>
      </c>
      <c r="GI60">
        <f>Grp!BC60</f>
        <v>0</v>
      </c>
      <c r="GJ60">
        <f>Grp!BD60</f>
        <v>0</v>
      </c>
    </row>
    <row r="61" spans="1:192">
      <c r="A61" s="22">
        <v>59</v>
      </c>
      <c r="B61" t="str">
        <f t="shared" si="0"/>
        <v>Живко Василев</v>
      </c>
      <c r="C61">
        <f>IFERROR(MATCH(B61,Groups!B$1:B$47,0),0)</f>
        <v>0</v>
      </c>
      <c r="D61">
        <f>IFERROR(MATCH(B61,Groups!C$1:C$66,0),0)</f>
        <v>23</v>
      </c>
      <c r="E61" s="3" t="s">
        <v>52</v>
      </c>
      <c r="F61" s="15">
        <v>47</v>
      </c>
      <c r="G61" s="13" t="s">
        <v>665</v>
      </c>
      <c r="H61" s="17"/>
      <c r="I61" s="17"/>
      <c r="J61" s="17"/>
      <c r="K61" s="17"/>
      <c r="L61" s="4"/>
      <c r="M61" s="59"/>
      <c r="N61" s="7"/>
      <c r="O61" s="17"/>
      <c r="P61" s="4"/>
      <c r="Q61" s="17"/>
      <c r="R61" s="17"/>
      <c r="S61" s="17"/>
      <c r="T61" s="17"/>
      <c r="U61" s="59"/>
      <c r="V61" s="7"/>
      <c r="W61" s="17"/>
      <c r="X61" s="7"/>
      <c r="Y61" s="37"/>
      <c r="Z61" s="34">
        <v>3</v>
      </c>
      <c r="AA61" s="74"/>
      <c r="AB61" s="35">
        <v>10</v>
      </c>
      <c r="AC61" s="17"/>
      <c r="AD61" s="17"/>
      <c r="AE61" s="17"/>
      <c r="AF61" s="17"/>
      <c r="AG61" s="4"/>
      <c r="AH61" s="4"/>
      <c r="AI61" s="59"/>
      <c r="AJ61" s="35"/>
      <c r="AK61" s="4"/>
      <c r="AL61" s="4"/>
      <c r="AM61" s="28"/>
      <c r="AN61" s="4"/>
      <c r="AO61" s="35"/>
      <c r="AP61" s="82"/>
      <c r="AQ61" s="17">
        <v>8</v>
      </c>
      <c r="AR61" s="17"/>
      <c r="AS61" s="17"/>
      <c r="AT61" s="17">
        <v>12</v>
      </c>
      <c r="AU61" s="4"/>
      <c r="AV61" s="28">
        <v>7</v>
      </c>
      <c r="AW61" s="34"/>
      <c r="AX61" s="85"/>
      <c r="AY61" s="26"/>
      <c r="AZ61" s="17">
        <v>3</v>
      </c>
      <c r="BA61" s="17"/>
      <c r="BB61" s="17"/>
      <c r="BC61" s="4"/>
      <c r="BD61" s="7"/>
      <c r="BE61" s="17"/>
      <c r="BF61" s="4"/>
      <c r="BG61" s="7">
        <v>4</v>
      </c>
      <c r="BY61">
        <f>IF(RANK(Adj!E61,Adj!$E61:$BD61)&lt;10,1,0)</f>
        <v>0</v>
      </c>
      <c r="BZ61">
        <f>IF(RANK(Adj!F61,Adj!$E61:$BD61)&lt;10,1,0)</f>
        <v>0</v>
      </c>
      <c r="CA61">
        <f>IF(RANK(Adj!G61,Adj!$E61:$BD61)&lt;10,1,0)</f>
        <v>0</v>
      </c>
      <c r="CB61">
        <f>IF(RANK(Adj!H61,Adj!$E61:$BD61)&lt;10,1,0)</f>
        <v>0</v>
      </c>
      <c r="CC61">
        <f>IF(RANK(Adj!I61,Adj!$E61:$BD61)&lt;10,1,0)</f>
        <v>0</v>
      </c>
      <c r="CD61">
        <f>IF(RANK(Adj!J61,Adj!$E61:$BD61)&lt;10,1,0)</f>
        <v>0</v>
      </c>
      <c r="CE61">
        <f>IF(RANK(Adj!K61,Adj!$E61:$BD61)&lt;10,1,0)</f>
        <v>0</v>
      </c>
      <c r="CF61">
        <f>IF(RANK(Adj!L61,Adj!$E61:$BD61)&lt;10,1,0)</f>
        <v>0</v>
      </c>
      <c r="CG61">
        <f>IF(RANK(Adj!M61,Adj!$E61:$BD61)&lt;10,1,0)</f>
        <v>0</v>
      </c>
      <c r="CH61">
        <f>IF(RANK(Adj!N61,Adj!$E61:$BD61)&lt;10,1,0)</f>
        <v>0</v>
      </c>
      <c r="CI61">
        <f>IF(RANK(Adj!O61,Adj!$E61:$BD61)&lt;10,1,0)</f>
        <v>0</v>
      </c>
      <c r="CJ61">
        <f>IF(RANK(Adj!P61,Adj!$E61:$BD61)&lt;10,1,0)</f>
        <v>0</v>
      </c>
      <c r="CK61">
        <f>IF(RANK(Adj!Q61,Adj!$E61:$BD61)&lt;10,1,0)</f>
        <v>0</v>
      </c>
      <c r="CL61">
        <f>IF(RANK(Adj!R61,Adj!$E61:$BD61)&lt;10,1,0)</f>
        <v>0</v>
      </c>
      <c r="CM61">
        <f>IF(RANK(Adj!S61,Adj!$E61:$BD61)&lt;10,1,0)</f>
        <v>0</v>
      </c>
      <c r="CN61">
        <f>IF(RANK(Adj!T61,Adj!$E61:$BD61)&lt;10,1,0)</f>
        <v>0</v>
      </c>
      <c r="CO61">
        <f>IF(RANK(Adj!U61,Adj!$E61:$BD61)&lt;10,1,0)</f>
        <v>0</v>
      </c>
      <c r="CP61">
        <f>IF(RANK(Adj!V61,Adj!$E61:$BD61)&lt;10,1,0)</f>
        <v>0</v>
      </c>
      <c r="CQ61">
        <f>IF(RANK(Adj!W61,Adj!$E61:$BD61)&lt;10,1,0)</f>
        <v>1</v>
      </c>
      <c r="CR61">
        <f>IF(RANK(Adj!X61,Adj!$E61:$BD61)&lt;10,1,0)</f>
        <v>0</v>
      </c>
      <c r="CS61">
        <f>IF(RANK(Adj!Y61,Adj!$E61:$BD61)&lt;10,1,0)</f>
        <v>1</v>
      </c>
      <c r="CT61">
        <f>IF(RANK(Adj!Z61,Adj!$E61:$BD61)&lt;10,1,0)</f>
        <v>0</v>
      </c>
      <c r="CU61">
        <f>IF(RANK(Adj!AA61,Adj!$E61:$BD61)&lt;10,1,0)</f>
        <v>0</v>
      </c>
      <c r="CV61">
        <f>IF(RANK(Adj!AB61,Adj!$E61:$BD61)&lt;10,1,0)</f>
        <v>0</v>
      </c>
      <c r="CW61">
        <f>IF(RANK(Adj!AC61,Adj!$E61:$BD61)&lt;10,1,0)</f>
        <v>0</v>
      </c>
      <c r="CX61">
        <f>IF(RANK(Adj!AD61,Adj!$E61:$BD61)&lt;10,1,0)</f>
        <v>0</v>
      </c>
      <c r="CY61">
        <f>IF(RANK(Adj!AE61,Adj!$E61:$BD61)&lt;10,1,0)</f>
        <v>0</v>
      </c>
      <c r="CZ61">
        <f>IF(RANK(Adj!AF61,Adj!$E61:$BD61)&lt;10,1,0)</f>
        <v>0</v>
      </c>
      <c r="DA61">
        <f>IF(RANK(Adj!AG61,Adj!$E61:$BD61)&lt;10,1,0)</f>
        <v>0</v>
      </c>
      <c r="DB61">
        <f>IF(RANK(Adj!AH61,Adj!$E61:$BD61)&lt;10,1,0)</f>
        <v>0</v>
      </c>
      <c r="DC61">
        <f>IF(RANK(Adj!AI61,Adj!$E61:$BD61)&lt;10,1,0)</f>
        <v>0</v>
      </c>
      <c r="DD61">
        <f>IF(RANK(Adj!AJ61,Adj!$E61:$BD61)&lt;10,1,0)</f>
        <v>0</v>
      </c>
      <c r="DE61">
        <f>IF(RANK(Adj!AK61,Adj!$E61:$BD61)&lt;10,1,0)</f>
        <v>1</v>
      </c>
      <c r="DF61">
        <f>IF(RANK(Adj!AL61,Adj!$E61:$BD61)&lt;10,1,0)</f>
        <v>0</v>
      </c>
      <c r="DG61">
        <f>IF(RANK(Adj!AM61,Adj!$E61:$BD61)&lt;10,1,0)</f>
        <v>0</v>
      </c>
      <c r="DH61">
        <f>IF(RANK(Adj!AN61,Adj!$E61:$BD61)&lt;10,1,0)</f>
        <v>1</v>
      </c>
      <c r="DI61">
        <f>IF(RANK(Adj!AO61,Adj!$E61:$BD61)&lt;10,1,0)</f>
        <v>0</v>
      </c>
      <c r="DJ61">
        <f>IF(RANK(Adj!AP61,Adj!$E61:$BD61)&lt;10,1,0)</f>
        <v>0</v>
      </c>
      <c r="DK61">
        <f>IF(RANK(Adj!AQ61,Adj!$E61:$BD61)&lt;10,1,0)</f>
        <v>1</v>
      </c>
      <c r="DL61">
        <f>IF(RANK(Adj!AR61,Adj!$E61:$BD61)&lt;10,1,0)</f>
        <v>0</v>
      </c>
      <c r="DM61">
        <f>IF(RANK(Adj!AS61,Adj!$E61:$BD61)&lt;10,1,0)</f>
        <v>1</v>
      </c>
      <c r="DN61">
        <f>IF(RANK(Adj!AT61,Adj!$E61:$BD61)&lt;10,1,0)</f>
        <v>0</v>
      </c>
      <c r="DO61">
        <f>IF(RANK(Adj!AU61,Adj!$E61:$BD61)&lt;10,1,0)</f>
        <v>0</v>
      </c>
      <c r="DP61">
        <f>IF(RANK(Adj!AV61,Adj!$E61:$BD61)&lt;10,1,0)</f>
        <v>0</v>
      </c>
      <c r="DQ61">
        <f>IF(RANK(Adj!AW61,Adj!$E61:$BD61)&lt;10,1,0)</f>
        <v>1</v>
      </c>
      <c r="DR61">
        <f>IF(RANK(Adj!AX61,Adj!$E61:$BD61)&lt;10,1,0)</f>
        <v>0</v>
      </c>
      <c r="DS61">
        <f>IF(RANK(Adj!AY61,Adj!$E61:$BD61)&lt;10,1,0)</f>
        <v>0</v>
      </c>
      <c r="DT61">
        <f>IF(RANK(Adj!AZ61,Adj!$E61:$BD61)&lt;10,1,0)</f>
        <v>0</v>
      </c>
      <c r="DU61">
        <f>IF(RANK(Adj!BA61,Adj!$E61:$BD61)&lt;10,1,0)</f>
        <v>0</v>
      </c>
      <c r="DV61">
        <f>IF(RANK(Adj!BB61,Adj!$E61:$BD61)&lt;10,1,0)</f>
        <v>0</v>
      </c>
      <c r="DW61">
        <f>IF(RANK(Adj!BC61,Adj!$E61:$BD61)&lt;10,1,0)</f>
        <v>1</v>
      </c>
      <c r="DX61">
        <f>IF(RANK(Adj!BD61,Adj!$E61:$BD61)&lt;10,1,0)</f>
        <v>1</v>
      </c>
      <c r="EK61">
        <f>Grp!E61</f>
        <v>0</v>
      </c>
      <c r="EL61">
        <f>Grp!F61</f>
        <v>0</v>
      </c>
      <c r="EM61">
        <f>Grp!G61</f>
        <v>0</v>
      </c>
      <c r="EN61">
        <f>Grp!H61</f>
        <v>0</v>
      </c>
      <c r="EO61">
        <f>Grp!I61</f>
        <v>0</v>
      </c>
      <c r="EP61">
        <f>Grp!J61</f>
        <v>0</v>
      </c>
      <c r="EQ61">
        <f>Grp!K61</f>
        <v>0</v>
      </c>
      <c r="ER61">
        <f>Grp!L61</f>
        <v>0</v>
      </c>
      <c r="ES61">
        <f>Grp!M61</f>
        <v>0</v>
      </c>
      <c r="ET61">
        <f>Grp!N61</f>
        <v>0</v>
      </c>
      <c r="EU61">
        <f>Grp!O61</f>
        <v>0</v>
      </c>
      <c r="EV61">
        <f>Grp!P61</f>
        <v>0</v>
      </c>
      <c r="EW61">
        <f>Grp!Q61</f>
        <v>0</v>
      </c>
      <c r="EX61">
        <f>Grp!R61</f>
        <v>0</v>
      </c>
      <c r="EY61">
        <f>Grp!S61</f>
        <v>0</v>
      </c>
      <c r="EZ61">
        <f>Grp!T61</f>
        <v>0</v>
      </c>
      <c r="FA61">
        <f>Grp!U61</f>
        <v>0</v>
      </c>
      <c r="FB61">
        <f>Grp!V61</f>
        <v>0</v>
      </c>
      <c r="FC61">
        <f>Grp!W61</f>
        <v>0</v>
      </c>
      <c r="FD61">
        <f>Grp!X61</f>
        <v>0</v>
      </c>
      <c r="FE61">
        <f>Grp!Y61</f>
        <v>1</v>
      </c>
      <c r="FF61">
        <f>Grp!Z61</f>
        <v>0</v>
      </c>
      <c r="FG61">
        <f>Grp!AA61</f>
        <v>0</v>
      </c>
      <c r="FH61">
        <f>Grp!AB61</f>
        <v>0</v>
      </c>
      <c r="FI61">
        <f>Grp!AC61</f>
        <v>0</v>
      </c>
      <c r="FJ61">
        <f>Grp!AD61</f>
        <v>0</v>
      </c>
      <c r="FK61">
        <f>Grp!AE61</f>
        <v>0</v>
      </c>
      <c r="FL61">
        <f>Grp!AF61</f>
        <v>0</v>
      </c>
      <c r="FM61">
        <f>Grp!AG61</f>
        <v>0</v>
      </c>
      <c r="FN61">
        <f>Grp!AH61</f>
        <v>0</v>
      </c>
      <c r="FO61">
        <f>Grp!AI61</f>
        <v>0</v>
      </c>
      <c r="FP61">
        <f>Grp!AJ61</f>
        <v>0</v>
      </c>
      <c r="FQ61">
        <f>Grp!AK61</f>
        <v>0</v>
      </c>
      <c r="FR61">
        <f>Grp!AL61</f>
        <v>0</v>
      </c>
      <c r="FS61">
        <f>Grp!AM61</f>
        <v>0</v>
      </c>
      <c r="FT61">
        <f>Grp!AN61</f>
        <v>1</v>
      </c>
      <c r="FU61">
        <f>Grp!AO61</f>
        <v>0</v>
      </c>
      <c r="FV61">
        <f>Grp!AP61</f>
        <v>0</v>
      </c>
      <c r="FW61">
        <f>Grp!AQ61</f>
        <v>1</v>
      </c>
      <c r="FX61">
        <f>Grp!AR61</f>
        <v>0</v>
      </c>
      <c r="FY61">
        <f>Grp!AS61</f>
        <v>0</v>
      </c>
      <c r="FZ61">
        <f>Grp!AT61</f>
        <v>0</v>
      </c>
      <c r="GA61">
        <f>Grp!AU61</f>
        <v>0</v>
      </c>
      <c r="GB61">
        <f>Grp!AV61</f>
        <v>0</v>
      </c>
      <c r="GC61">
        <f>Grp!AW61</f>
        <v>0</v>
      </c>
      <c r="GD61">
        <f>Grp!AX61</f>
        <v>0</v>
      </c>
      <c r="GE61">
        <f>Grp!AY61</f>
        <v>0</v>
      </c>
      <c r="GF61">
        <f>Grp!AZ61</f>
        <v>0</v>
      </c>
      <c r="GG61">
        <f>Grp!BA61</f>
        <v>0</v>
      </c>
      <c r="GH61">
        <f>Grp!BB61</f>
        <v>0</v>
      </c>
      <c r="GI61">
        <f>Grp!BC61</f>
        <v>0</v>
      </c>
      <c r="GJ61">
        <f>Grp!BD61</f>
        <v>1</v>
      </c>
    </row>
    <row r="62" spans="1:192">
      <c r="A62" s="22">
        <v>60</v>
      </c>
      <c r="B62" t="str">
        <f t="shared" si="0"/>
        <v>Леон Джеймс</v>
      </c>
      <c r="C62">
        <f>IFERROR(MATCH(B62,Groups!B$1:B$47,0),0)</f>
        <v>0</v>
      </c>
      <c r="D62">
        <f>IFERROR(MATCH(B62,Groups!C$1:C$66,0),0)</f>
        <v>33</v>
      </c>
      <c r="E62" s="3" t="s">
        <v>263</v>
      </c>
      <c r="F62" s="15">
        <v>46</v>
      </c>
      <c r="G62" s="13" t="s">
        <v>666</v>
      </c>
      <c r="H62" s="17"/>
      <c r="I62" s="17"/>
      <c r="J62" s="17"/>
      <c r="K62" s="17">
        <v>7</v>
      </c>
      <c r="L62" s="4"/>
      <c r="M62" s="59">
        <v>1</v>
      </c>
      <c r="N62" s="7"/>
      <c r="O62" s="17"/>
      <c r="P62" s="4">
        <v>2</v>
      </c>
      <c r="Q62" s="17"/>
      <c r="R62" s="17"/>
      <c r="S62" s="17"/>
      <c r="T62" s="17"/>
      <c r="U62" s="59">
        <v>1</v>
      </c>
      <c r="V62" s="7"/>
      <c r="W62" s="17"/>
      <c r="X62" s="7"/>
      <c r="Y62" s="37"/>
      <c r="Z62" s="34"/>
      <c r="AA62" s="74"/>
      <c r="AB62" s="35"/>
      <c r="AC62" s="17">
        <v>3</v>
      </c>
      <c r="AD62" s="17"/>
      <c r="AE62" s="17"/>
      <c r="AF62" s="17">
        <v>3</v>
      </c>
      <c r="AG62" s="4"/>
      <c r="AH62" s="4"/>
      <c r="AI62" s="59"/>
      <c r="AJ62" s="35">
        <v>1</v>
      </c>
      <c r="AK62" s="4"/>
      <c r="AL62" s="4"/>
      <c r="AM62" s="28"/>
      <c r="AN62" s="4"/>
      <c r="AO62" s="35"/>
      <c r="AP62" s="82"/>
      <c r="AQ62" s="17"/>
      <c r="AR62" s="17"/>
      <c r="AS62" s="17"/>
      <c r="AT62" s="17"/>
      <c r="AU62" s="4">
        <v>1</v>
      </c>
      <c r="AV62" s="28"/>
      <c r="AW62" s="34"/>
      <c r="AX62" s="85">
        <v>12</v>
      </c>
      <c r="AY62" s="26"/>
      <c r="AZ62" s="17">
        <v>7</v>
      </c>
      <c r="BA62" s="17"/>
      <c r="BB62" s="17"/>
      <c r="BC62" s="4"/>
      <c r="BD62" s="7"/>
      <c r="BE62" s="17"/>
      <c r="BF62" s="4"/>
      <c r="BG62" s="7">
        <v>11</v>
      </c>
      <c r="BY62">
        <f>IF(RANK(Adj!E62,Adj!$E62:$BD62)&lt;10,1,0)</f>
        <v>0</v>
      </c>
      <c r="BZ62">
        <f>IF(RANK(Adj!F62,Adj!$E62:$BD62)&lt;10,1,0)</f>
        <v>0</v>
      </c>
      <c r="CA62">
        <f>IF(RANK(Adj!G62,Adj!$E62:$BD62)&lt;10,1,0)</f>
        <v>0</v>
      </c>
      <c r="CB62">
        <f>IF(RANK(Adj!H62,Adj!$E62:$BD62)&lt;10,1,0)</f>
        <v>1</v>
      </c>
      <c r="CC62">
        <f>IF(RANK(Adj!I62,Adj!$E62:$BD62)&lt;10,1,0)</f>
        <v>0</v>
      </c>
      <c r="CD62">
        <f>IF(RANK(Adj!J62,Adj!$E62:$BD62)&lt;10,1,0)</f>
        <v>0</v>
      </c>
      <c r="CE62">
        <f>IF(RANK(Adj!K62,Adj!$E62:$BD62)&lt;10,1,0)</f>
        <v>0</v>
      </c>
      <c r="CF62">
        <f>IF(RANK(Adj!L62,Adj!$E62:$BD62)&lt;10,1,0)</f>
        <v>0</v>
      </c>
      <c r="CG62">
        <f>IF(RANK(Adj!M62,Adj!$E62:$BD62)&lt;10,1,0)</f>
        <v>1</v>
      </c>
      <c r="CH62">
        <f>IF(RANK(Adj!N62,Adj!$E62:$BD62)&lt;10,1,0)</f>
        <v>0</v>
      </c>
      <c r="CI62">
        <f>IF(RANK(Adj!O62,Adj!$E62:$BD62)&lt;10,1,0)</f>
        <v>0</v>
      </c>
      <c r="CJ62">
        <f>IF(RANK(Adj!P62,Adj!$E62:$BD62)&lt;10,1,0)</f>
        <v>0</v>
      </c>
      <c r="CK62">
        <f>IF(RANK(Adj!Q62,Adj!$E62:$BD62)&lt;10,1,0)</f>
        <v>0</v>
      </c>
      <c r="CL62">
        <f>IF(RANK(Adj!R62,Adj!$E62:$BD62)&lt;10,1,0)</f>
        <v>0</v>
      </c>
      <c r="CM62">
        <f>IF(RANK(Adj!S62,Adj!$E62:$BD62)&lt;10,1,0)</f>
        <v>0</v>
      </c>
      <c r="CN62">
        <f>IF(RANK(Adj!T62,Adj!$E62:$BD62)&lt;10,1,0)</f>
        <v>0</v>
      </c>
      <c r="CO62">
        <f>IF(RANK(Adj!U62,Adj!$E62:$BD62)&lt;10,1,0)</f>
        <v>0</v>
      </c>
      <c r="CP62">
        <f>IF(RANK(Adj!V62,Adj!$E62:$BD62)&lt;10,1,0)</f>
        <v>0</v>
      </c>
      <c r="CQ62">
        <f>IF(RANK(Adj!W62,Adj!$E62:$BD62)&lt;10,1,0)</f>
        <v>0</v>
      </c>
      <c r="CR62">
        <f>IF(RANK(Adj!X62,Adj!$E62:$BD62)&lt;10,1,0)</f>
        <v>0</v>
      </c>
      <c r="CS62">
        <f>IF(RANK(Adj!Y62,Adj!$E62:$BD62)&lt;10,1,0)</f>
        <v>0</v>
      </c>
      <c r="CT62">
        <f>IF(RANK(Adj!Z62,Adj!$E62:$BD62)&lt;10,1,0)</f>
        <v>1</v>
      </c>
      <c r="CU62">
        <f>IF(RANK(Adj!AA62,Adj!$E62:$BD62)&lt;10,1,0)</f>
        <v>0</v>
      </c>
      <c r="CV62">
        <f>IF(RANK(Adj!AB62,Adj!$E62:$BD62)&lt;10,1,0)</f>
        <v>0</v>
      </c>
      <c r="CW62">
        <f>IF(RANK(Adj!AC62,Adj!$E62:$BD62)&lt;10,1,0)</f>
        <v>1</v>
      </c>
      <c r="CX62">
        <f>IF(RANK(Adj!AD62,Adj!$E62:$BD62)&lt;10,1,0)</f>
        <v>0</v>
      </c>
      <c r="CY62">
        <f>IF(RANK(Adj!AE62,Adj!$E62:$BD62)&lt;10,1,0)</f>
        <v>0</v>
      </c>
      <c r="CZ62">
        <f>IF(RANK(Adj!AF62,Adj!$E62:$BD62)&lt;10,1,0)</f>
        <v>0</v>
      </c>
      <c r="DA62">
        <f>IF(RANK(Adj!AG62,Adj!$E62:$BD62)&lt;10,1,0)</f>
        <v>0</v>
      </c>
      <c r="DB62">
        <f>IF(RANK(Adj!AH62,Adj!$E62:$BD62)&lt;10,1,0)</f>
        <v>0</v>
      </c>
      <c r="DC62">
        <f>IF(RANK(Adj!AI62,Adj!$E62:$BD62)&lt;10,1,0)</f>
        <v>0</v>
      </c>
      <c r="DD62">
        <f>IF(RANK(Adj!AJ62,Adj!$E62:$BD62)&lt;10,1,0)</f>
        <v>0</v>
      </c>
      <c r="DE62">
        <f>IF(RANK(Adj!AK62,Adj!$E62:$BD62)&lt;10,1,0)</f>
        <v>1</v>
      </c>
      <c r="DF62">
        <f>IF(RANK(Adj!AL62,Adj!$E62:$BD62)&lt;10,1,0)</f>
        <v>0</v>
      </c>
      <c r="DG62">
        <f>IF(RANK(Adj!AM62,Adj!$E62:$BD62)&lt;10,1,0)</f>
        <v>0</v>
      </c>
      <c r="DH62">
        <f>IF(RANK(Adj!AN62,Adj!$E62:$BD62)&lt;10,1,0)</f>
        <v>0</v>
      </c>
      <c r="DI62">
        <f>IF(RANK(Adj!AO62,Adj!$E62:$BD62)&lt;10,1,0)</f>
        <v>0</v>
      </c>
      <c r="DJ62">
        <f>IF(RANK(Adj!AP62,Adj!$E62:$BD62)&lt;10,1,0)</f>
        <v>0</v>
      </c>
      <c r="DK62">
        <f>IF(RANK(Adj!AQ62,Adj!$E62:$BD62)&lt;10,1,0)</f>
        <v>0</v>
      </c>
      <c r="DL62">
        <f>IF(RANK(Adj!AR62,Adj!$E62:$BD62)&lt;10,1,0)</f>
        <v>1</v>
      </c>
      <c r="DM62">
        <f>IF(RANK(Adj!AS62,Adj!$E62:$BD62)&lt;10,1,0)</f>
        <v>0</v>
      </c>
      <c r="DN62">
        <f>IF(RANK(Adj!AT62,Adj!$E62:$BD62)&lt;10,1,0)</f>
        <v>0</v>
      </c>
      <c r="DO62">
        <f>IF(RANK(Adj!AU62,Adj!$E62:$BD62)&lt;10,1,0)</f>
        <v>1</v>
      </c>
      <c r="DP62">
        <f>IF(RANK(Adj!AV62,Adj!$E62:$BD62)&lt;10,1,0)</f>
        <v>0</v>
      </c>
      <c r="DQ62">
        <f>IF(RANK(Adj!AW62,Adj!$E62:$BD62)&lt;10,1,0)</f>
        <v>1</v>
      </c>
      <c r="DR62">
        <f>IF(RANK(Adj!AX62,Adj!$E62:$BD62)&lt;10,1,0)</f>
        <v>0</v>
      </c>
      <c r="DS62">
        <f>IF(RANK(Adj!AY62,Adj!$E62:$BD62)&lt;10,1,0)</f>
        <v>0</v>
      </c>
      <c r="DT62">
        <f>IF(RANK(Adj!AZ62,Adj!$E62:$BD62)&lt;10,1,0)</f>
        <v>0</v>
      </c>
      <c r="DU62">
        <f>IF(RANK(Adj!BA62,Adj!$E62:$BD62)&lt;10,1,0)</f>
        <v>0</v>
      </c>
      <c r="DV62">
        <f>IF(RANK(Adj!BB62,Adj!$E62:$BD62)&lt;10,1,0)</f>
        <v>0</v>
      </c>
      <c r="DW62">
        <f>IF(RANK(Adj!BC62,Adj!$E62:$BD62)&lt;10,1,0)</f>
        <v>0</v>
      </c>
      <c r="DX62">
        <f>IF(RANK(Adj!BD62,Adj!$E62:$BD62)&lt;10,1,0)</f>
        <v>1</v>
      </c>
      <c r="EK62">
        <f>Grp!E62</f>
        <v>0</v>
      </c>
      <c r="EL62">
        <f>Grp!F62</f>
        <v>0</v>
      </c>
      <c r="EM62">
        <f>Grp!G62</f>
        <v>0</v>
      </c>
      <c r="EN62">
        <f>Grp!H62</f>
        <v>0</v>
      </c>
      <c r="EO62">
        <f>Grp!I62</f>
        <v>0</v>
      </c>
      <c r="EP62">
        <f>Grp!J62</f>
        <v>0</v>
      </c>
      <c r="EQ62">
        <f>Grp!K62</f>
        <v>0</v>
      </c>
      <c r="ER62">
        <f>Grp!L62</f>
        <v>0</v>
      </c>
      <c r="ES62">
        <f>Grp!M62</f>
        <v>0</v>
      </c>
      <c r="ET62">
        <f>Grp!N62</f>
        <v>0</v>
      </c>
      <c r="EU62">
        <f>Grp!O62</f>
        <v>0</v>
      </c>
      <c r="EV62">
        <f>Grp!P62</f>
        <v>0</v>
      </c>
      <c r="EW62">
        <f>Grp!Q62</f>
        <v>0</v>
      </c>
      <c r="EX62">
        <f>Grp!R62</f>
        <v>0</v>
      </c>
      <c r="EY62">
        <f>Grp!S62</f>
        <v>0</v>
      </c>
      <c r="EZ62">
        <f>Grp!T62</f>
        <v>0</v>
      </c>
      <c r="FA62">
        <f>Grp!U62</f>
        <v>0</v>
      </c>
      <c r="FB62">
        <f>Grp!V62</f>
        <v>0</v>
      </c>
      <c r="FC62">
        <f>Grp!W62</f>
        <v>0</v>
      </c>
      <c r="FD62">
        <f>Grp!X62</f>
        <v>0</v>
      </c>
      <c r="FE62">
        <f>Grp!Y62</f>
        <v>0</v>
      </c>
      <c r="FF62">
        <f>Grp!Z62</f>
        <v>0</v>
      </c>
      <c r="FG62">
        <f>Grp!AA62</f>
        <v>0</v>
      </c>
      <c r="FH62">
        <f>Grp!AB62</f>
        <v>0</v>
      </c>
      <c r="FI62">
        <f>Grp!AC62</f>
        <v>0</v>
      </c>
      <c r="FJ62">
        <f>Grp!AD62</f>
        <v>0</v>
      </c>
      <c r="FK62">
        <f>Grp!AE62</f>
        <v>0</v>
      </c>
      <c r="FL62">
        <f>Grp!AF62</f>
        <v>0</v>
      </c>
      <c r="FM62">
        <f>Grp!AG62</f>
        <v>0</v>
      </c>
      <c r="FN62">
        <f>Grp!AH62</f>
        <v>0</v>
      </c>
      <c r="FO62">
        <f>Grp!AI62</f>
        <v>0</v>
      </c>
      <c r="FP62">
        <f>Grp!AJ62</f>
        <v>0</v>
      </c>
      <c r="FQ62">
        <f>Grp!AK62</f>
        <v>1</v>
      </c>
      <c r="FR62">
        <f>Grp!AL62</f>
        <v>0</v>
      </c>
      <c r="FS62">
        <f>Grp!AM62</f>
        <v>0</v>
      </c>
      <c r="FT62">
        <f>Grp!AN62</f>
        <v>0</v>
      </c>
      <c r="FU62">
        <f>Grp!AO62</f>
        <v>0</v>
      </c>
      <c r="FV62">
        <f>Grp!AP62</f>
        <v>0</v>
      </c>
      <c r="FW62">
        <f>Grp!AQ62</f>
        <v>0</v>
      </c>
      <c r="FX62">
        <f>Grp!AR62</f>
        <v>0</v>
      </c>
      <c r="FY62">
        <f>Grp!AS62</f>
        <v>0</v>
      </c>
      <c r="FZ62">
        <f>Grp!AT62</f>
        <v>0</v>
      </c>
      <c r="GA62">
        <f>Grp!AU62</f>
        <v>1</v>
      </c>
      <c r="GB62">
        <f>Grp!AV62</f>
        <v>0</v>
      </c>
      <c r="GC62">
        <f>Grp!AW62</f>
        <v>0</v>
      </c>
      <c r="GD62">
        <f>Grp!AX62</f>
        <v>0</v>
      </c>
      <c r="GE62">
        <f>Grp!AY62</f>
        <v>0</v>
      </c>
      <c r="GF62">
        <f>Grp!AZ62</f>
        <v>0</v>
      </c>
      <c r="GG62">
        <f>Grp!BA62</f>
        <v>0</v>
      </c>
      <c r="GH62">
        <f>Grp!BB62</f>
        <v>0</v>
      </c>
      <c r="GI62">
        <f>Grp!BC62</f>
        <v>0</v>
      </c>
      <c r="GJ62">
        <f>Grp!BD62</f>
        <v>1</v>
      </c>
    </row>
    <row r="63" spans="1:192">
      <c r="A63" s="22">
        <v>61</v>
      </c>
      <c r="B63" t="str">
        <f t="shared" si="0"/>
        <v>Николай Стоилов</v>
      </c>
      <c r="C63">
        <f>IFERROR(MATCH(B63,Groups!B$1:B$47,0),0)</f>
        <v>0</v>
      </c>
      <c r="D63">
        <f>IFERROR(MATCH(B63,Groups!C$1:C$66,0),0)</f>
        <v>40</v>
      </c>
      <c r="E63" s="3" t="s">
        <v>68</v>
      </c>
      <c r="F63" s="15">
        <v>45</v>
      </c>
      <c r="G63" s="13" t="s">
        <v>667</v>
      </c>
      <c r="H63" s="17"/>
      <c r="I63" s="17">
        <v>9</v>
      </c>
      <c r="J63" s="17"/>
      <c r="K63" s="17">
        <v>4</v>
      </c>
      <c r="L63" s="4">
        <v>4</v>
      </c>
      <c r="M63" s="59"/>
      <c r="N63" s="7"/>
      <c r="O63" s="17"/>
      <c r="P63" s="4"/>
      <c r="Q63" s="17"/>
      <c r="R63" s="17">
        <v>7</v>
      </c>
      <c r="S63" s="17"/>
      <c r="T63" s="17">
        <v>5</v>
      </c>
      <c r="U63" s="59"/>
      <c r="V63" s="7">
        <v>4</v>
      </c>
      <c r="W63" s="17">
        <v>12</v>
      </c>
      <c r="X63" s="7">
        <v>4</v>
      </c>
      <c r="Y63" s="37"/>
      <c r="Z63" s="34">
        <v>3</v>
      </c>
      <c r="AA63" s="74"/>
      <c r="AB63" s="35"/>
      <c r="AC63" s="17"/>
      <c r="AD63" s="17"/>
      <c r="AE63" s="17"/>
      <c r="AF63" s="17"/>
      <c r="AG63" s="4"/>
      <c r="AH63" s="4"/>
      <c r="AI63" s="59"/>
      <c r="AJ63" s="35"/>
      <c r="AK63" s="4">
        <v>2</v>
      </c>
      <c r="AL63" s="4"/>
      <c r="AM63" s="28"/>
      <c r="AN63" s="4"/>
      <c r="AO63" s="35"/>
      <c r="AP63" s="82"/>
      <c r="AQ63" s="17"/>
      <c r="AR63" s="17"/>
      <c r="AS63" s="17"/>
      <c r="AT63" s="17"/>
      <c r="AU63" s="4"/>
      <c r="AV63" s="28">
        <v>4</v>
      </c>
      <c r="AW63" s="34"/>
      <c r="AX63" s="85"/>
      <c r="AY63" s="26"/>
      <c r="AZ63" s="17"/>
      <c r="BA63" s="17"/>
      <c r="BB63" s="17"/>
      <c r="BC63" s="4">
        <v>1</v>
      </c>
      <c r="BD63" s="7"/>
      <c r="BE63" s="17"/>
      <c r="BF63" s="4">
        <v>3</v>
      </c>
      <c r="BG63" s="7"/>
      <c r="BY63">
        <f>IF(RANK(Adj!E63,Adj!$E63:$BD63)&lt;10,1,0)</f>
        <v>0</v>
      </c>
      <c r="BZ63">
        <f>IF(RANK(Adj!F63,Adj!$E63:$BD63)&lt;10,1,0)</f>
        <v>1</v>
      </c>
      <c r="CA63">
        <f>IF(RANK(Adj!G63,Adj!$E63:$BD63)&lt;10,1,0)</f>
        <v>0</v>
      </c>
      <c r="CB63">
        <f>IF(RANK(Adj!H63,Adj!$E63:$BD63)&lt;10,1,0)</f>
        <v>0</v>
      </c>
      <c r="CC63">
        <f>IF(RANK(Adj!I63,Adj!$E63:$BD63)&lt;10,1,0)</f>
        <v>0</v>
      </c>
      <c r="CD63">
        <f>IF(RANK(Adj!J63,Adj!$E63:$BD63)&lt;10,1,0)</f>
        <v>0</v>
      </c>
      <c r="CE63">
        <f>IF(RANK(Adj!K63,Adj!$E63:$BD63)&lt;10,1,0)</f>
        <v>0</v>
      </c>
      <c r="CF63">
        <f>IF(RANK(Adj!L63,Adj!$E63:$BD63)&lt;10,1,0)</f>
        <v>0</v>
      </c>
      <c r="CG63">
        <f>IF(RANK(Adj!M63,Adj!$E63:$BD63)&lt;10,1,0)</f>
        <v>0</v>
      </c>
      <c r="CH63">
        <f>IF(RANK(Adj!N63,Adj!$E63:$BD63)&lt;10,1,0)</f>
        <v>0</v>
      </c>
      <c r="CI63">
        <f>IF(RANK(Adj!O63,Adj!$E63:$BD63)&lt;10,1,0)</f>
        <v>1</v>
      </c>
      <c r="CJ63">
        <f>IF(RANK(Adj!P63,Adj!$E63:$BD63)&lt;10,1,0)</f>
        <v>0</v>
      </c>
      <c r="CK63">
        <f>IF(RANK(Adj!Q63,Adj!$E63:$BD63)&lt;10,1,0)</f>
        <v>1</v>
      </c>
      <c r="CL63">
        <f>IF(RANK(Adj!R63,Adj!$E63:$BD63)&lt;10,1,0)</f>
        <v>0</v>
      </c>
      <c r="CM63">
        <f>IF(RANK(Adj!S63,Adj!$E63:$BD63)&lt;10,1,0)</f>
        <v>1</v>
      </c>
      <c r="CN63">
        <f>IF(RANK(Adj!T63,Adj!$E63:$BD63)&lt;10,1,0)</f>
        <v>1</v>
      </c>
      <c r="CO63">
        <f>IF(RANK(Adj!U63,Adj!$E63:$BD63)&lt;10,1,0)</f>
        <v>1</v>
      </c>
      <c r="CP63">
        <f>IF(RANK(Adj!V63,Adj!$E63:$BD63)&lt;10,1,0)</f>
        <v>0</v>
      </c>
      <c r="CQ63">
        <f>IF(RANK(Adj!W63,Adj!$E63:$BD63)&lt;10,1,0)</f>
        <v>0</v>
      </c>
      <c r="CR63">
        <f>IF(RANK(Adj!X63,Adj!$E63:$BD63)&lt;10,1,0)</f>
        <v>0</v>
      </c>
      <c r="CS63">
        <f>IF(RANK(Adj!Y63,Adj!$E63:$BD63)&lt;10,1,0)</f>
        <v>0</v>
      </c>
      <c r="CT63">
        <f>IF(RANK(Adj!Z63,Adj!$E63:$BD63)&lt;10,1,0)</f>
        <v>0</v>
      </c>
      <c r="CU63">
        <f>IF(RANK(Adj!AA63,Adj!$E63:$BD63)&lt;10,1,0)</f>
        <v>0</v>
      </c>
      <c r="CV63">
        <f>IF(RANK(Adj!AB63,Adj!$E63:$BD63)&lt;10,1,0)</f>
        <v>0</v>
      </c>
      <c r="CW63">
        <f>IF(RANK(Adj!AC63,Adj!$E63:$BD63)&lt;10,1,0)</f>
        <v>0</v>
      </c>
      <c r="CX63">
        <f>IF(RANK(Adj!AD63,Adj!$E63:$BD63)&lt;10,1,0)</f>
        <v>0</v>
      </c>
      <c r="CY63">
        <f>IF(RANK(Adj!AE63,Adj!$E63:$BD63)&lt;10,1,0)</f>
        <v>0</v>
      </c>
      <c r="CZ63">
        <f>IF(RANK(Adj!AF63,Adj!$E63:$BD63)&lt;10,1,0)</f>
        <v>0</v>
      </c>
      <c r="DA63">
        <f>IF(RANK(Adj!AG63,Adj!$E63:$BD63)&lt;10,1,0)</f>
        <v>0</v>
      </c>
      <c r="DB63">
        <f>IF(RANK(Adj!AH63,Adj!$E63:$BD63)&lt;10,1,0)</f>
        <v>0</v>
      </c>
      <c r="DC63">
        <f>IF(RANK(Adj!AI63,Adj!$E63:$BD63)&lt;10,1,0)</f>
        <v>0</v>
      </c>
      <c r="DD63">
        <f>IF(RANK(Adj!AJ63,Adj!$E63:$BD63)&lt;10,1,0)</f>
        <v>0</v>
      </c>
      <c r="DE63">
        <f>IF(RANK(Adj!AK63,Adj!$E63:$BD63)&lt;10,1,0)</f>
        <v>1</v>
      </c>
      <c r="DF63">
        <f>IF(RANK(Adj!AL63,Adj!$E63:$BD63)&lt;10,1,0)</f>
        <v>0</v>
      </c>
      <c r="DG63">
        <f>IF(RANK(Adj!AM63,Adj!$E63:$BD63)&lt;10,1,0)</f>
        <v>0</v>
      </c>
      <c r="DH63">
        <f>IF(RANK(Adj!AN63,Adj!$E63:$BD63)&lt;10,1,0)</f>
        <v>0</v>
      </c>
      <c r="DI63">
        <f>IF(RANK(Adj!AO63,Adj!$E63:$BD63)&lt;10,1,0)</f>
        <v>0</v>
      </c>
      <c r="DJ63">
        <f>IF(RANK(Adj!AP63,Adj!$E63:$BD63)&lt;10,1,0)</f>
        <v>0</v>
      </c>
      <c r="DK63">
        <f>IF(RANK(Adj!AQ63,Adj!$E63:$BD63)&lt;10,1,0)</f>
        <v>0</v>
      </c>
      <c r="DL63">
        <f>IF(RANK(Adj!AR63,Adj!$E63:$BD63)&lt;10,1,0)</f>
        <v>0</v>
      </c>
      <c r="DM63">
        <f>IF(RANK(Adj!AS63,Adj!$E63:$BD63)&lt;10,1,0)</f>
        <v>1</v>
      </c>
      <c r="DN63">
        <f>IF(RANK(Adj!AT63,Adj!$E63:$BD63)&lt;10,1,0)</f>
        <v>0</v>
      </c>
      <c r="DO63">
        <f>IF(RANK(Adj!AU63,Adj!$E63:$BD63)&lt;10,1,0)</f>
        <v>0</v>
      </c>
      <c r="DP63">
        <f>IF(RANK(Adj!AV63,Adj!$E63:$BD63)&lt;10,1,0)</f>
        <v>0</v>
      </c>
      <c r="DQ63">
        <f>IF(RANK(Adj!AW63,Adj!$E63:$BD63)&lt;10,1,0)</f>
        <v>0</v>
      </c>
      <c r="DR63">
        <f>IF(RANK(Adj!AX63,Adj!$E63:$BD63)&lt;10,1,0)</f>
        <v>0</v>
      </c>
      <c r="DS63">
        <f>IF(RANK(Adj!AY63,Adj!$E63:$BD63)&lt;10,1,0)</f>
        <v>0</v>
      </c>
      <c r="DT63">
        <f>IF(RANK(Adj!AZ63,Adj!$E63:$BD63)&lt;10,1,0)</f>
        <v>0</v>
      </c>
      <c r="DU63">
        <f>IF(RANK(Adj!BA63,Adj!$E63:$BD63)&lt;10,1,0)</f>
        <v>0</v>
      </c>
      <c r="DV63">
        <f>IF(RANK(Adj!BB63,Adj!$E63:$BD63)&lt;10,1,0)</f>
        <v>0</v>
      </c>
      <c r="DW63">
        <f>IF(RANK(Adj!BC63,Adj!$E63:$BD63)&lt;10,1,0)</f>
        <v>0</v>
      </c>
      <c r="DX63">
        <f>IF(RANK(Adj!BD63,Adj!$E63:$BD63)&lt;10,1,0)</f>
        <v>1</v>
      </c>
      <c r="EK63">
        <f>Grp!E63</f>
        <v>0</v>
      </c>
      <c r="EL63">
        <f>Grp!F63</f>
        <v>1</v>
      </c>
      <c r="EM63">
        <f>Grp!G63</f>
        <v>0</v>
      </c>
      <c r="EN63">
        <f>Grp!H63</f>
        <v>0</v>
      </c>
      <c r="EO63">
        <f>Grp!I63</f>
        <v>0</v>
      </c>
      <c r="EP63">
        <f>Grp!J63</f>
        <v>0</v>
      </c>
      <c r="EQ63">
        <f>Grp!K63</f>
        <v>0</v>
      </c>
      <c r="ER63">
        <f>Grp!L63</f>
        <v>0</v>
      </c>
      <c r="ES63">
        <f>Grp!M63</f>
        <v>0</v>
      </c>
      <c r="ET63">
        <f>Grp!N63</f>
        <v>0</v>
      </c>
      <c r="EU63">
        <f>Grp!O63</f>
        <v>0</v>
      </c>
      <c r="EV63">
        <f>Grp!P63</f>
        <v>0</v>
      </c>
      <c r="EW63">
        <f>Grp!Q63</f>
        <v>0</v>
      </c>
      <c r="EX63">
        <f>Grp!R63</f>
        <v>0</v>
      </c>
      <c r="EY63">
        <f>Grp!S63</f>
        <v>1</v>
      </c>
      <c r="EZ63">
        <f>Grp!T63</f>
        <v>1</v>
      </c>
      <c r="FA63">
        <f>Grp!U63</f>
        <v>0</v>
      </c>
      <c r="FB63">
        <f>Grp!V63</f>
        <v>0</v>
      </c>
      <c r="FC63">
        <f>Grp!W63</f>
        <v>0</v>
      </c>
      <c r="FD63">
        <f>Grp!X63</f>
        <v>0</v>
      </c>
      <c r="FE63">
        <f>Grp!Y63</f>
        <v>0</v>
      </c>
      <c r="FF63">
        <f>Grp!Z63</f>
        <v>0</v>
      </c>
      <c r="FG63">
        <f>Grp!AA63</f>
        <v>0</v>
      </c>
      <c r="FH63">
        <f>Grp!AB63</f>
        <v>0</v>
      </c>
      <c r="FI63">
        <f>Grp!AC63</f>
        <v>0</v>
      </c>
      <c r="FJ63">
        <f>Grp!AD63</f>
        <v>1</v>
      </c>
      <c r="FK63">
        <f>Grp!AE63</f>
        <v>0</v>
      </c>
      <c r="FL63">
        <f>Grp!AF63</f>
        <v>0</v>
      </c>
      <c r="FM63">
        <f>Grp!AG63</f>
        <v>0</v>
      </c>
      <c r="FN63">
        <f>Grp!AH63</f>
        <v>0</v>
      </c>
      <c r="FO63">
        <f>Grp!AI63</f>
        <v>0</v>
      </c>
      <c r="FP63">
        <f>Grp!AJ63</f>
        <v>0</v>
      </c>
      <c r="FQ63">
        <f>Grp!AK63</f>
        <v>0</v>
      </c>
      <c r="FR63">
        <f>Grp!AL63</f>
        <v>1</v>
      </c>
      <c r="FS63">
        <f>Grp!AM63</f>
        <v>0</v>
      </c>
      <c r="FT63">
        <f>Grp!AN63</f>
        <v>0</v>
      </c>
      <c r="FU63">
        <f>Grp!AO63</f>
        <v>0</v>
      </c>
      <c r="FV63">
        <f>Grp!AP63</f>
        <v>0</v>
      </c>
      <c r="FW63">
        <f>Grp!AQ63</f>
        <v>0</v>
      </c>
      <c r="FX63">
        <f>Grp!AR63</f>
        <v>0</v>
      </c>
      <c r="FY63">
        <f>Grp!AS63</f>
        <v>0</v>
      </c>
      <c r="FZ63">
        <f>Grp!AT63</f>
        <v>0</v>
      </c>
      <c r="GA63">
        <f>Grp!AU63</f>
        <v>0</v>
      </c>
      <c r="GB63">
        <f>Grp!AV63</f>
        <v>0</v>
      </c>
      <c r="GC63">
        <f>Grp!AW63</f>
        <v>0</v>
      </c>
      <c r="GD63">
        <f>Grp!AX63</f>
        <v>0</v>
      </c>
      <c r="GE63">
        <f>Grp!AY63</f>
        <v>0</v>
      </c>
      <c r="GF63">
        <f>Grp!AZ63</f>
        <v>0</v>
      </c>
      <c r="GG63">
        <f>Grp!BA63</f>
        <v>0</v>
      </c>
      <c r="GH63">
        <f>Grp!BB63</f>
        <v>0</v>
      </c>
      <c r="GI63">
        <f>Grp!BC63</f>
        <v>0</v>
      </c>
      <c r="GJ63">
        <f>Grp!BD63</f>
        <v>0</v>
      </c>
    </row>
    <row r="64" spans="1:192">
      <c r="A64" s="22">
        <v>62</v>
      </c>
      <c r="B64" t="str">
        <f t="shared" si="0"/>
        <v>Александър Лефтеров</v>
      </c>
      <c r="C64">
        <f>IFERROR(MATCH(B64,Groups!B$1:B$47,0),0)</f>
        <v>0</v>
      </c>
      <c r="D64">
        <f>IFERROR(MATCH(B64,Groups!C$1:C$66,0),0)</f>
        <v>2</v>
      </c>
      <c r="E64" s="3" t="s">
        <v>32</v>
      </c>
      <c r="F64" s="15">
        <v>45</v>
      </c>
      <c r="G64" s="13" t="s">
        <v>668</v>
      </c>
      <c r="H64" s="17"/>
      <c r="I64" s="17"/>
      <c r="J64" s="17"/>
      <c r="K64" s="17"/>
      <c r="L64" s="4"/>
      <c r="M64" s="59"/>
      <c r="N64" s="7"/>
      <c r="O64" s="17"/>
      <c r="P64" s="4"/>
      <c r="Q64" s="17"/>
      <c r="R64" s="17"/>
      <c r="S64" s="17"/>
      <c r="T64" s="17"/>
      <c r="U64" s="59"/>
      <c r="V64" s="7"/>
      <c r="W64" s="17">
        <v>27</v>
      </c>
      <c r="X64" s="7"/>
      <c r="Y64" s="37"/>
      <c r="Z64" s="34"/>
      <c r="AA64" s="74"/>
      <c r="AB64" s="35">
        <v>6</v>
      </c>
      <c r="AC64" s="17"/>
      <c r="AD64" s="17"/>
      <c r="AE64" s="17"/>
      <c r="AF64" s="17">
        <v>5</v>
      </c>
      <c r="AG64" s="4"/>
      <c r="AH64" s="4"/>
      <c r="AI64" s="59"/>
      <c r="AJ64" s="35"/>
      <c r="AK64" s="4"/>
      <c r="AL64" s="4"/>
      <c r="AM64" s="28"/>
      <c r="AN64" s="4"/>
      <c r="AO64" s="35"/>
      <c r="AP64" s="82"/>
      <c r="AQ64" s="17"/>
      <c r="AR64" s="17"/>
      <c r="AS64" s="17">
        <v>4</v>
      </c>
      <c r="AT64" s="17"/>
      <c r="AU64" s="4"/>
      <c r="AV64" s="28">
        <v>1</v>
      </c>
      <c r="AW64" s="34"/>
      <c r="AX64" s="85"/>
      <c r="AY64" s="26"/>
      <c r="AZ64" s="17"/>
      <c r="BA64" s="17"/>
      <c r="BB64" s="17"/>
      <c r="BC64" s="4"/>
      <c r="BD64" s="7"/>
      <c r="BE64" s="17"/>
      <c r="BF64" s="4"/>
      <c r="BG64" s="7">
        <v>2</v>
      </c>
      <c r="BY64">
        <f>IF(RANK(Adj!E64,Adj!$E64:$BD64)&lt;10,1,0)</f>
        <v>0</v>
      </c>
      <c r="BZ64">
        <f>IF(RANK(Adj!F64,Adj!$E64:$BD64)&lt;10,1,0)</f>
        <v>0</v>
      </c>
      <c r="CA64">
        <f>IF(RANK(Adj!G64,Adj!$E64:$BD64)&lt;10,1,0)</f>
        <v>0</v>
      </c>
      <c r="CB64">
        <f>IF(RANK(Adj!H64,Adj!$E64:$BD64)&lt;10,1,0)</f>
        <v>0</v>
      </c>
      <c r="CC64">
        <f>IF(RANK(Adj!I64,Adj!$E64:$BD64)&lt;10,1,0)</f>
        <v>0</v>
      </c>
      <c r="CD64">
        <f>IF(RANK(Adj!J64,Adj!$E64:$BD64)&lt;10,1,0)</f>
        <v>0</v>
      </c>
      <c r="CE64">
        <f>IF(RANK(Adj!K64,Adj!$E64:$BD64)&lt;10,1,0)</f>
        <v>0</v>
      </c>
      <c r="CF64">
        <f>IF(RANK(Adj!L64,Adj!$E64:$BD64)&lt;10,1,0)</f>
        <v>0</v>
      </c>
      <c r="CG64">
        <f>IF(RANK(Adj!M64,Adj!$E64:$BD64)&lt;10,1,0)</f>
        <v>0</v>
      </c>
      <c r="CH64">
        <f>IF(RANK(Adj!N64,Adj!$E64:$BD64)&lt;10,1,0)</f>
        <v>0</v>
      </c>
      <c r="CI64">
        <f>IF(RANK(Adj!O64,Adj!$E64:$BD64)&lt;10,1,0)</f>
        <v>0</v>
      </c>
      <c r="CJ64">
        <f>IF(RANK(Adj!P64,Adj!$E64:$BD64)&lt;10,1,0)</f>
        <v>0</v>
      </c>
      <c r="CK64">
        <f>IF(RANK(Adj!Q64,Adj!$E64:$BD64)&lt;10,1,0)</f>
        <v>0</v>
      </c>
      <c r="CL64">
        <f>IF(RANK(Adj!R64,Adj!$E64:$BD64)&lt;10,1,0)</f>
        <v>0</v>
      </c>
      <c r="CM64">
        <f>IF(RANK(Adj!S64,Adj!$E64:$BD64)&lt;10,1,0)</f>
        <v>0</v>
      </c>
      <c r="CN64">
        <f>IF(RANK(Adj!T64,Adj!$E64:$BD64)&lt;10,1,0)</f>
        <v>1</v>
      </c>
      <c r="CO64">
        <f>IF(RANK(Adj!U64,Adj!$E64:$BD64)&lt;10,1,0)</f>
        <v>0</v>
      </c>
      <c r="CP64">
        <f>IF(RANK(Adj!V64,Adj!$E64:$BD64)&lt;10,1,0)</f>
        <v>0</v>
      </c>
      <c r="CQ64">
        <f>IF(RANK(Adj!W64,Adj!$E64:$BD64)&lt;10,1,0)</f>
        <v>0</v>
      </c>
      <c r="CR64">
        <f>IF(RANK(Adj!X64,Adj!$E64:$BD64)&lt;10,1,0)</f>
        <v>0</v>
      </c>
      <c r="CS64">
        <f>IF(RANK(Adj!Y64,Adj!$E64:$BD64)&lt;10,1,0)</f>
        <v>1</v>
      </c>
      <c r="CT64">
        <f>IF(RANK(Adj!Z64,Adj!$E64:$BD64)&lt;10,1,0)</f>
        <v>0</v>
      </c>
      <c r="CU64">
        <f>IF(RANK(Adj!AA64,Adj!$E64:$BD64)&lt;10,1,0)</f>
        <v>0</v>
      </c>
      <c r="CV64">
        <f>IF(RANK(Adj!AB64,Adj!$E64:$BD64)&lt;10,1,0)</f>
        <v>0</v>
      </c>
      <c r="CW64">
        <f>IF(RANK(Adj!AC64,Adj!$E64:$BD64)&lt;10,1,0)</f>
        <v>1</v>
      </c>
      <c r="CX64">
        <f>IF(RANK(Adj!AD64,Adj!$E64:$BD64)&lt;10,1,0)</f>
        <v>0</v>
      </c>
      <c r="CY64">
        <f>IF(RANK(Adj!AE64,Adj!$E64:$BD64)&lt;10,1,0)</f>
        <v>0</v>
      </c>
      <c r="CZ64">
        <f>IF(RANK(Adj!AF64,Adj!$E64:$BD64)&lt;10,1,0)</f>
        <v>0</v>
      </c>
      <c r="DA64">
        <f>IF(RANK(Adj!AG64,Adj!$E64:$BD64)&lt;10,1,0)</f>
        <v>0</v>
      </c>
      <c r="DB64">
        <f>IF(RANK(Adj!AH64,Adj!$E64:$BD64)&lt;10,1,0)</f>
        <v>0</v>
      </c>
      <c r="DC64">
        <f>IF(RANK(Adj!AI64,Adj!$E64:$BD64)&lt;10,1,0)</f>
        <v>0</v>
      </c>
      <c r="DD64">
        <f>IF(RANK(Adj!AJ64,Adj!$E64:$BD64)&lt;10,1,0)</f>
        <v>0</v>
      </c>
      <c r="DE64">
        <f>IF(RANK(Adj!AK64,Adj!$E64:$BD64)&lt;10,1,0)</f>
        <v>1</v>
      </c>
      <c r="DF64">
        <f>IF(RANK(Adj!AL64,Adj!$E64:$BD64)&lt;10,1,0)</f>
        <v>0</v>
      </c>
      <c r="DG64">
        <f>IF(RANK(Adj!AM64,Adj!$E64:$BD64)&lt;10,1,0)</f>
        <v>0</v>
      </c>
      <c r="DH64">
        <f>IF(RANK(Adj!AN64,Adj!$E64:$BD64)&lt;10,1,0)</f>
        <v>0</v>
      </c>
      <c r="DI64">
        <f>IF(RANK(Adj!AO64,Adj!$E64:$BD64)&lt;10,1,0)</f>
        <v>0</v>
      </c>
      <c r="DJ64">
        <f>IF(RANK(Adj!AP64,Adj!$E64:$BD64)&lt;10,1,0)</f>
        <v>1</v>
      </c>
      <c r="DK64">
        <f>IF(RANK(Adj!AQ64,Adj!$E64:$BD64)&lt;10,1,0)</f>
        <v>0</v>
      </c>
      <c r="DL64">
        <f>IF(RANK(Adj!AR64,Adj!$E64:$BD64)&lt;10,1,0)</f>
        <v>0</v>
      </c>
      <c r="DM64">
        <f>IF(RANK(Adj!AS64,Adj!$E64:$BD64)&lt;10,1,0)</f>
        <v>1</v>
      </c>
      <c r="DN64">
        <f>IF(RANK(Adj!AT64,Adj!$E64:$BD64)&lt;10,1,0)</f>
        <v>0</v>
      </c>
      <c r="DO64">
        <f>IF(RANK(Adj!AU64,Adj!$E64:$BD64)&lt;10,1,0)</f>
        <v>0</v>
      </c>
      <c r="DP64">
        <f>IF(RANK(Adj!AV64,Adj!$E64:$BD64)&lt;10,1,0)</f>
        <v>0</v>
      </c>
      <c r="DQ64">
        <f>IF(RANK(Adj!AW64,Adj!$E64:$BD64)&lt;10,1,0)</f>
        <v>0</v>
      </c>
      <c r="DR64">
        <f>IF(RANK(Adj!AX64,Adj!$E64:$BD64)&lt;10,1,0)</f>
        <v>0</v>
      </c>
      <c r="DS64">
        <f>IF(RANK(Adj!AY64,Adj!$E64:$BD64)&lt;10,1,0)</f>
        <v>0</v>
      </c>
      <c r="DT64">
        <f>IF(RANK(Adj!AZ64,Adj!$E64:$BD64)&lt;10,1,0)</f>
        <v>0</v>
      </c>
      <c r="DU64">
        <f>IF(RANK(Adj!BA64,Adj!$E64:$BD64)&lt;10,1,0)</f>
        <v>0</v>
      </c>
      <c r="DV64">
        <f>IF(RANK(Adj!BB64,Adj!$E64:$BD64)&lt;10,1,0)</f>
        <v>1</v>
      </c>
      <c r="DW64">
        <f>IF(RANK(Adj!BC64,Adj!$E64:$BD64)&lt;10,1,0)</f>
        <v>1</v>
      </c>
      <c r="DX64">
        <f>IF(RANK(Adj!BD64,Adj!$E64:$BD64)&lt;10,1,0)</f>
        <v>1</v>
      </c>
      <c r="EK64">
        <f>Grp!E64</f>
        <v>0</v>
      </c>
      <c r="EL64">
        <f>Grp!F64</f>
        <v>0</v>
      </c>
      <c r="EM64">
        <f>Grp!G64</f>
        <v>0</v>
      </c>
      <c r="EN64">
        <f>Grp!H64</f>
        <v>0</v>
      </c>
      <c r="EO64">
        <f>Grp!I64</f>
        <v>0</v>
      </c>
      <c r="EP64">
        <f>Grp!J64</f>
        <v>0</v>
      </c>
      <c r="EQ64">
        <f>Grp!K64</f>
        <v>0</v>
      </c>
      <c r="ER64">
        <f>Grp!L64</f>
        <v>0</v>
      </c>
      <c r="ES64">
        <f>Grp!M64</f>
        <v>0</v>
      </c>
      <c r="ET64">
        <f>Grp!N64</f>
        <v>0</v>
      </c>
      <c r="EU64">
        <f>Grp!O64</f>
        <v>0</v>
      </c>
      <c r="EV64">
        <f>Grp!P64</f>
        <v>0</v>
      </c>
      <c r="EW64">
        <f>Grp!Q64</f>
        <v>0</v>
      </c>
      <c r="EX64">
        <f>Grp!R64</f>
        <v>0</v>
      </c>
      <c r="EY64">
        <f>Grp!S64</f>
        <v>0</v>
      </c>
      <c r="EZ64">
        <f>Grp!T64</f>
        <v>2</v>
      </c>
      <c r="FA64">
        <f>Grp!U64</f>
        <v>0</v>
      </c>
      <c r="FB64">
        <f>Grp!V64</f>
        <v>0</v>
      </c>
      <c r="FC64">
        <f>Grp!W64</f>
        <v>0</v>
      </c>
      <c r="FD64">
        <f>Grp!X64</f>
        <v>0</v>
      </c>
      <c r="FE64">
        <f>Grp!Y64</f>
        <v>0</v>
      </c>
      <c r="FF64">
        <f>Grp!Z64</f>
        <v>0</v>
      </c>
      <c r="FG64">
        <f>Grp!AA64</f>
        <v>0</v>
      </c>
      <c r="FH64">
        <f>Grp!AB64</f>
        <v>0</v>
      </c>
      <c r="FI64">
        <f>Grp!AC64</f>
        <v>0</v>
      </c>
      <c r="FJ64">
        <f>Grp!AD64</f>
        <v>0</v>
      </c>
      <c r="FK64">
        <f>Grp!AE64</f>
        <v>0</v>
      </c>
      <c r="FL64">
        <f>Grp!AF64</f>
        <v>0</v>
      </c>
      <c r="FM64">
        <f>Grp!AG64</f>
        <v>0</v>
      </c>
      <c r="FN64">
        <f>Grp!AH64</f>
        <v>0</v>
      </c>
      <c r="FO64">
        <f>Grp!AI64</f>
        <v>0</v>
      </c>
      <c r="FP64">
        <f>Grp!AJ64</f>
        <v>0</v>
      </c>
      <c r="FQ64">
        <f>Grp!AK64</f>
        <v>1</v>
      </c>
      <c r="FR64">
        <f>Grp!AL64</f>
        <v>0</v>
      </c>
      <c r="FS64">
        <f>Grp!AM64</f>
        <v>0</v>
      </c>
      <c r="FT64">
        <f>Grp!AN64</f>
        <v>0</v>
      </c>
      <c r="FU64">
        <f>Grp!AO64</f>
        <v>0</v>
      </c>
      <c r="FV64">
        <f>Grp!AP64</f>
        <v>0</v>
      </c>
      <c r="FW64">
        <f>Grp!AQ64</f>
        <v>0</v>
      </c>
      <c r="FX64">
        <f>Grp!AR64</f>
        <v>0</v>
      </c>
      <c r="FY64">
        <f>Grp!AS64</f>
        <v>0</v>
      </c>
      <c r="FZ64">
        <f>Grp!AT64</f>
        <v>0</v>
      </c>
      <c r="GA64">
        <f>Grp!AU64</f>
        <v>0</v>
      </c>
      <c r="GB64">
        <f>Grp!AV64</f>
        <v>0</v>
      </c>
      <c r="GC64">
        <f>Grp!AW64</f>
        <v>0</v>
      </c>
      <c r="GD64">
        <f>Grp!AX64</f>
        <v>0</v>
      </c>
      <c r="GE64">
        <f>Grp!AY64</f>
        <v>0</v>
      </c>
      <c r="GF64">
        <f>Grp!AZ64</f>
        <v>0</v>
      </c>
      <c r="GG64">
        <f>Grp!BA64</f>
        <v>0</v>
      </c>
      <c r="GH64">
        <f>Grp!BB64</f>
        <v>0</v>
      </c>
      <c r="GI64">
        <f>Grp!BC64</f>
        <v>0</v>
      </c>
      <c r="GJ64">
        <f>Grp!BD64</f>
        <v>1</v>
      </c>
    </row>
    <row r="65" spans="1:192">
      <c r="A65" s="22">
        <v>63</v>
      </c>
      <c r="B65" t="str">
        <f t="shared" si="0"/>
        <v>Антонис Бекас</v>
      </c>
      <c r="C65">
        <f>IFERROR(MATCH(B65,Groups!B$1:B$47,0),0)</f>
        <v>0</v>
      </c>
      <c r="D65">
        <f>IFERROR(MATCH(B65,Groups!C$1:C$66,0),0)</f>
        <v>6</v>
      </c>
      <c r="E65" s="3" t="s">
        <v>43</v>
      </c>
      <c r="F65" s="15">
        <v>44</v>
      </c>
      <c r="G65" s="13" t="s">
        <v>669</v>
      </c>
      <c r="H65" s="17"/>
      <c r="I65" s="17"/>
      <c r="J65" s="17"/>
      <c r="K65" s="17"/>
      <c r="L65" s="4">
        <v>9</v>
      </c>
      <c r="M65" s="59"/>
      <c r="N65" s="7">
        <v>20</v>
      </c>
      <c r="O65" s="17">
        <v>10</v>
      </c>
      <c r="P65" s="4"/>
      <c r="Q65" s="17"/>
      <c r="R65" s="17"/>
      <c r="S65" s="17"/>
      <c r="T65" s="17">
        <v>4</v>
      </c>
      <c r="U65" s="59"/>
      <c r="V65" s="7"/>
      <c r="W65" s="17"/>
      <c r="X65" s="7"/>
      <c r="Y65" s="37"/>
      <c r="Z65" s="34">
        <v>1</v>
      </c>
      <c r="AA65" s="74"/>
      <c r="AB65" s="35"/>
      <c r="AC65" s="17"/>
      <c r="AD65" s="17"/>
      <c r="AE65" s="17"/>
      <c r="AF65" s="17"/>
      <c r="AG65" s="4"/>
      <c r="AH65" s="4"/>
      <c r="AI65" s="59"/>
      <c r="AJ65" s="35"/>
      <c r="AK65" s="4"/>
      <c r="AL65" s="4"/>
      <c r="AM65" s="28"/>
      <c r="AN65" s="4"/>
      <c r="AO65" s="35"/>
      <c r="AP65" s="82"/>
      <c r="AQ65" s="17"/>
      <c r="AR65" s="17"/>
      <c r="AS65" s="17"/>
      <c r="AT65" s="17"/>
      <c r="AU65" s="4"/>
      <c r="AV65" s="28"/>
      <c r="AW65" s="34"/>
      <c r="AX65" s="85"/>
      <c r="AY65" s="26"/>
      <c r="AZ65" s="17"/>
      <c r="BA65" s="17"/>
      <c r="BB65" s="17"/>
      <c r="BC65" s="4"/>
      <c r="BD65" s="7"/>
      <c r="BE65" s="17"/>
      <c r="BF65" s="4"/>
      <c r="BG65" s="7"/>
      <c r="BY65">
        <f>IF(RANK(Adj!E65,Adj!$E65:$BD65)&lt;10,1,0)</f>
        <v>0</v>
      </c>
      <c r="BZ65">
        <f>IF(RANK(Adj!F65,Adj!$E65:$BD65)&lt;10,1,0)</f>
        <v>0</v>
      </c>
      <c r="CA65">
        <f>IF(RANK(Adj!G65,Adj!$E65:$BD65)&lt;10,1,0)</f>
        <v>0</v>
      </c>
      <c r="CB65">
        <f>IF(RANK(Adj!H65,Adj!$E65:$BD65)&lt;10,1,0)</f>
        <v>0</v>
      </c>
      <c r="CC65">
        <f>IF(RANK(Adj!I65,Adj!$E65:$BD65)&lt;10,1,0)</f>
        <v>1</v>
      </c>
      <c r="CD65">
        <f>IF(RANK(Adj!J65,Adj!$E65:$BD65)&lt;10,1,0)</f>
        <v>0</v>
      </c>
      <c r="CE65">
        <f>IF(RANK(Adj!K65,Adj!$E65:$BD65)&lt;10,1,0)</f>
        <v>1</v>
      </c>
      <c r="CF65">
        <f>IF(RANK(Adj!L65,Adj!$E65:$BD65)&lt;10,1,0)</f>
        <v>1</v>
      </c>
      <c r="CG65">
        <f>IF(RANK(Adj!M65,Adj!$E65:$BD65)&lt;10,1,0)</f>
        <v>0</v>
      </c>
      <c r="CH65">
        <f>IF(RANK(Adj!N65,Adj!$E65:$BD65)&lt;10,1,0)</f>
        <v>0</v>
      </c>
      <c r="CI65">
        <f>IF(RANK(Adj!O65,Adj!$E65:$BD65)&lt;10,1,0)</f>
        <v>0</v>
      </c>
      <c r="CJ65">
        <f>IF(RANK(Adj!P65,Adj!$E65:$BD65)&lt;10,1,0)</f>
        <v>0</v>
      </c>
      <c r="CK65">
        <f>IF(RANK(Adj!Q65,Adj!$E65:$BD65)&lt;10,1,0)</f>
        <v>1</v>
      </c>
      <c r="CL65">
        <f>IF(RANK(Adj!R65,Adj!$E65:$BD65)&lt;10,1,0)</f>
        <v>0</v>
      </c>
      <c r="CM65">
        <f>IF(RANK(Adj!S65,Adj!$E65:$BD65)&lt;10,1,0)</f>
        <v>0</v>
      </c>
      <c r="CN65">
        <f>IF(RANK(Adj!T65,Adj!$E65:$BD65)&lt;10,1,0)</f>
        <v>0</v>
      </c>
      <c r="CO65">
        <f>IF(RANK(Adj!U65,Adj!$E65:$BD65)&lt;10,1,0)</f>
        <v>0</v>
      </c>
      <c r="CP65">
        <f>IF(RANK(Adj!V65,Adj!$E65:$BD65)&lt;10,1,0)</f>
        <v>0</v>
      </c>
      <c r="CQ65">
        <f>IF(RANK(Adj!W65,Adj!$E65:$BD65)&lt;10,1,0)</f>
        <v>1</v>
      </c>
      <c r="CR65">
        <f>IF(RANK(Adj!X65,Adj!$E65:$BD65)&lt;10,1,0)</f>
        <v>0</v>
      </c>
      <c r="CS65">
        <f>IF(RANK(Adj!Y65,Adj!$E65:$BD65)&lt;10,1,0)</f>
        <v>0</v>
      </c>
      <c r="CT65">
        <f>IF(RANK(Adj!Z65,Adj!$E65:$BD65)&lt;10,1,0)</f>
        <v>0</v>
      </c>
      <c r="CU65">
        <f>IF(RANK(Adj!AA65,Adj!$E65:$BD65)&lt;10,1,0)</f>
        <v>0</v>
      </c>
      <c r="CV65">
        <f>IF(RANK(Adj!AB65,Adj!$E65:$BD65)&lt;10,1,0)</f>
        <v>0</v>
      </c>
      <c r="CW65">
        <f>IF(RANK(Adj!AC65,Adj!$E65:$BD65)&lt;10,1,0)</f>
        <v>0</v>
      </c>
      <c r="CX65">
        <f>IF(RANK(Adj!AD65,Adj!$E65:$BD65)&lt;10,1,0)</f>
        <v>0</v>
      </c>
      <c r="CY65">
        <f>IF(RANK(Adj!AE65,Adj!$E65:$BD65)&lt;10,1,0)</f>
        <v>0</v>
      </c>
      <c r="CZ65">
        <f>IF(RANK(Adj!AF65,Adj!$E65:$BD65)&lt;10,1,0)</f>
        <v>0</v>
      </c>
      <c r="DA65">
        <f>IF(RANK(Adj!AG65,Adj!$E65:$BD65)&lt;10,1,0)</f>
        <v>0</v>
      </c>
      <c r="DB65">
        <f>IF(RANK(Adj!AH65,Adj!$E65:$BD65)&lt;10,1,0)</f>
        <v>0</v>
      </c>
      <c r="DC65">
        <f>IF(RANK(Adj!AI65,Adj!$E65:$BD65)&lt;10,1,0)</f>
        <v>0</v>
      </c>
      <c r="DD65">
        <f>IF(RANK(Adj!AJ65,Adj!$E65:$BD65)&lt;10,1,0)</f>
        <v>0</v>
      </c>
      <c r="DE65">
        <f>IF(RANK(Adj!AK65,Adj!$E65:$BD65)&lt;10,1,0)</f>
        <v>1</v>
      </c>
      <c r="DF65">
        <f>IF(RANK(Adj!AL65,Adj!$E65:$BD65)&lt;10,1,0)</f>
        <v>0</v>
      </c>
      <c r="DG65">
        <f>IF(RANK(Adj!AM65,Adj!$E65:$BD65)&lt;10,1,0)</f>
        <v>0</v>
      </c>
      <c r="DH65">
        <f>IF(RANK(Adj!AN65,Adj!$E65:$BD65)&lt;10,1,0)</f>
        <v>0</v>
      </c>
      <c r="DI65">
        <f>IF(RANK(Adj!AO65,Adj!$E65:$BD65)&lt;10,1,0)</f>
        <v>0</v>
      </c>
      <c r="DJ65">
        <f>IF(RANK(Adj!AP65,Adj!$E65:$BD65)&lt;10,1,0)</f>
        <v>0</v>
      </c>
      <c r="DK65">
        <f>IF(RANK(Adj!AQ65,Adj!$E65:$BD65)&lt;10,1,0)</f>
        <v>0</v>
      </c>
      <c r="DL65">
        <f>IF(RANK(Adj!AR65,Adj!$E65:$BD65)&lt;10,1,0)</f>
        <v>0</v>
      </c>
      <c r="DM65">
        <f>IF(RANK(Adj!AS65,Adj!$E65:$BD65)&lt;10,1,0)</f>
        <v>0</v>
      </c>
      <c r="DN65">
        <f>IF(RANK(Adj!AT65,Adj!$E65:$BD65)&lt;10,1,0)</f>
        <v>0</v>
      </c>
      <c r="DO65">
        <f>IF(RANK(Adj!AU65,Adj!$E65:$BD65)&lt;10,1,0)</f>
        <v>0</v>
      </c>
      <c r="DP65">
        <f>IF(RANK(Adj!AV65,Adj!$E65:$BD65)&lt;10,1,0)</f>
        <v>0</v>
      </c>
      <c r="DQ65">
        <f>IF(RANK(Adj!AW65,Adj!$E65:$BD65)&lt;10,1,0)</f>
        <v>0</v>
      </c>
      <c r="DR65">
        <f>IF(RANK(Adj!AX65,Adj!$E65:$BD65)&lt;10,1,0)</f>
        <v>0</v>
      </c>
      <c r="DS65">
        <f>IF(RANK(Adj!AY65,Adj!$E65:$BD65)&lt;10,1,0)</f>
        <v>0</v>
      </c>
      <c r="DT65">
        <f>IF(RANK(Adj!AZ65,Adj!$E65:$BD65)&lt;10,1,0)</f>
        <v>0</v>
      </c>
      <c r="DU65">
        <f>IF(RANK(Adj!BA65,Adj!$E65:$BD65)&lt;10,1,0)</f>
        <v>0</v>
      </c>
      <c r="DV65">
        <f>IF(RANK(Adj!BB65,Adj!$E65:$BD65)&lt;10,1,0)</f>
        <v>1</v>
      </c>
      <c r="DW65">
        <f>IF(RANK(Adj!BC65,Adj!$E65:$BD65)&lt;10,1,0)</f>
        <v>1</v>
      </c>
      <c r="DX65">
        <f>IF(RANK(Adj!BD65,Adj!$E65:$BD65)&lt;10,1,0)</f>
        <v>1</v>
      </c>
      <c r="EK65">
        <f>Grp!E65</f>
        <v>0</v>
      </c>
      <c r="EL65">
        <f>Grp!F65</f>
        <v>0</v>
      </c>
      <c r="EM65">
        <f>Grp!G65</f>
        <v>0</v>
      </c>
      <c r="EN65">
        <f>Grp!H65</f>
        <v>0</v>
      </c>
      <c r="EO65">
        <f>Grp!I65</f>
        <v>1</v>
      </c>
      <c r="EP65">
        <f>Grp!J65</f>
        <v>0</v>
      </c>
      <c r="EQ65">
        <f>Grp!K65</f>
        <v>2</v>
      </c>
      <c r="ER65">
        <f>Grp!L65</f>
        <v>1</v>
      </c>
      <c r="ES65">
        <f>Grp!M65</f>
        <v>0</v>
      </c>
      <c r="ET65">
        <f>Grp!N65</f>
        <v>0</v>
      </c>
      <c r="EU65">
        <f>Grp!O65</f>
        <v>0</v>
      </c>
      <c r="EV65">
        <f>Grp!P65</f>
        <v>0</v>
      </c>
      <c r="EW65">
        <f>Grp!Q65</f>
        <v>0</v>
      </c>
      <c r="EX65">
        <f>Grp!R65</f>
        <v>0</v>
      </c>
      <c r="EY65">
        <f>Grp!S65</f>
        <v>0</v>
      </c>
      <c r="EZ65">
        <f>Grp!T65</f>
        <v>0</v>
      </c>
      <c r="FA65">
        <f>Grp!U65</f>
        <v>0</v>
      </c>
      <c r="FB65">
        <f>Grp!V65</f>
        <v>0</v>
      </c>
      <c r="FC65">
        <f>Grp!W65</f>
        <v>0</v>
      </c>
      <c r="FD65">
        <f>Grp!X65</f>
        <v>0</v>
      </c>
      <c r="FE65">
        <f>Grp!Y65</f>
        <v>0</v>
      </c>
      <c r="FF65">
        <f>Grp!Z65</f>
        <v>0</v>
      </c>
      <c r="FG65">
        <f>Grp!AA65</f>
        <v>0</v>
      </c>
      <c r="FH65">
        <f>Grp!AB65</f>
        <v>0</v>
      </c>
      <c r="FI65">
        <f>Grp!AC65</f>
        <v>0</v>
      </c>
      <c r="FJ65">
        <f>Grp!AD65</f>
        <v>0</v>
      </c>
      <c r="FK65">
        <f>Grp!AE65</f>
        <v>0</v>
      </c>
      <c r="FL65">
        <f>Grp!AF65</f>
        <v>0</v>
      </c>
      <c r="FM65">
        <f>Grp!AG65</f>
        <v>0</v>
      </c>
      <c r="FN65">
        <f>Grp!AH65</f>
        <v>0</v>
      </c>
      <c r="FO65">
        <f>Grp!AI65</f>
        <v>0</v>
      </c>
      <c r="FP65">
        <f>Grp!AJ65</f>
        <v>0</v>
      </c>
      <c r="FQ65">
        <f>Grp!AK65</f>
        <v>0</v>
      </c>
      <c r="FR65">
        <f>Grp!AL65</f>
        <v>0</v>
      </c>
      <c r="FS65">
        <f>Grp!AM65</f>
        <v>0</v>
      </c>
      <c r="FT65">
        <f>Grp!AN65</f>
        <v>0</v>
      </c>
      <c r="FU65">
        <f>Grp!AO65</f>
        <v>0</v>
      </c>
      <c r="FV65">
        <f>Grp!AP65</f>
        <v>0</v>
      </c>
      <c r="FW65">
        <f>Grp!AQ65</f>
        <v>0</v>
      </c>
      <c r="FX65">
        <f>Grp!AR65</f>
        <v>0</v>
      </c>
      <c r="FY65">
        <f>Grp!AS65</f>
        <v>0</v>
      </c>
      <c r="FZ65">
        <f>Grp!AT65</f>
        <v>0</v>
      </c>
      <c r="GA65">
        <f>Grp!AU65</f>
        <v>0</v>
      </c>
      <c r="GB65">
        <f>Grp!AV65</f>
        <v>0</v>
      </c>
      <c r="GC65">
        <f>Grp!AW65</f>
        <v>0</v>
      </c>
      <c r="GD65">
        <f>Grp!AX65</f>
        <v>0</v>
      </c>
      <c r="GE65">
        <f>Grp!AY65</f>
        <v>0</v>
      </c>
      <c r="GF65">
        <f>Grp!AZ65</f>
        <v>0</v>
      </c>
      <c r="GG65">
        <f>Grp!BA65</f>
        <v>0</v>
      </c>
      <c r="GH65">
        <f>Grp!BB65</f>
        <v>0</v>
      </c>
      <c r="GI65">
        <f>Grp!BC65</f>
        <v>0</v>
      </c>
      <c r="GJ65">
        <f>Grp!BD65</f>
        <v>0</v>
      </c>
    </row>
    <row r="66" spans="1:192">
      <c r="A66" s="22">
        <v>64</v>
      </c>
      <c r="B66" t="str">
        <f t="shared" si="0"/>
        <v>Цвятко Първанов</v>
      </c>
      <c r="C66">
        <f>IFERROR(MATCH(B66,Groups!B$1:B$47,0),0)</f>
        <v>0</v>
      </c>
      <c r="D66">
        <f>IFERROR(MATCH(B66,Groups!C$1:C$66,0),0)</f>
        <v>52</v>
      </c>
      <c r="E66" s="3" t="s">
        <v>38</v>
      </c>
      <c r="F66" s="15">
        <v>41</v>
      </c>
      <c r="G66" s="13" t="s">
        <v>671</v>
      </c>
      <c r="H66" s="17"/>
      <c r="I66" s="17"/>
      <c r="J66" s="17">
        <v>3</v>
      </c>
      <c r="K66" s="17">
        <v>5</v>
      </c>
      <c r="L66" s="4"/>
      <c r="M66" s="59"/>
      <c r="N66" s="7"/>
      <c r="O66" s="17"/>
      <c r="P66" s="4">
        <v>1</v>
      </c>
      <c r="Q66" s="17"/>
      <c r="R66" s="17"/>
      <c r="S66" s="17"/>
      <c r="T66" s="17"/>
      <c r="U66" s="59">
        <v>1</v>
      </c>
      <c r="V66" s="7"/>
      <c r="W66" s="17"/>
      <c r="X66" s="7"/>
      <c r="Y66" s="37"/>
      <c r="Z66" s="34">
        <v>3</v>
      </c>
      <c r="AA66" s="74"/>
      <c r="AB66" s="35">
        <v>9</v>
      </c>
      <c r="AC66" s="17">
        <v>9</v>
      </c>
      <c r="AD66" s="17"/>
      <c r="AE66" s="17"/>
      <c r="AF66" s="17"/>
      <c r="AG66" s="4"/>
      <c r="AH66" s="4"/>
      <c r="AI66" s="59"/>
      <c r="AJ66" s="35"/>
      <c r="AK66" s="4"/>
      <c r="AL66" s="4"/>
      <c r="AM66" s="28"/>
      <c r="AN66" s="4"/>
      <c r="AO66" s="35"/>
      <c r="AP66" s="82"/>
      <c r="AQ66" s="17"/>
      <c r="AR66" s="17"/>
      <c r="AS66" s="17"/>
      <c r="AT66" s="17">
        <v>6</v>
      </c>
      <c r="AU66" s="4"/>
      <c r="AV66" s="28"/>
      <c r="AW66" s="34"/>
      <c r="AX66" s="85">
        <v>4</v>
      </c>
      <c r="AY66" s="26"/>
      <c r="AZ66" s="17"/>
      <c r="BA66" s="17"/>
      <c r="BB66" s="17"/>
      <c r="BC66" s="4"/>
      <c r="BD66" s="7"/>
      <c r="BE66" s="17">
        <v>1</v>
      </c>
      <c r="BF66" s="4"/>
      <c r="BG66" s="7">
        <v>2</v>
      </c>
      <c r="BY66">
        <f>IF(RANK(Adj!E66,Adj!$E66:$BD66)&lt;10,1,0)</f>
        <v>0</v>
      </c>
      <c r="BZ66">
        <f>IF(RANK(Adj!F66,Adj!$E66:$BD66)&lt;10,1,0)</f>
        <v>0</v>
      </c>
      <c r="CA66">
        <f>IF(RANK(Adj!G66,Adj!$E66:$BD66)&lt;10,1,0)</f>
        <v>1</v>
      </c>
      <c r="CB66">
        <f>IF(RANK(Adj!H66,Adj!$E66:$BD66)&lt;10,1,0)</f>
        <v>1</v>
      </c>
      <c r="CC66">
        <f>IF(RANK(Adj!I66,Adj!$E66:$BD66)&lt;10,1,0)</f>
        <v>0</v>
      </c>
      <c r="CD66">
        <f>IF(RANK(Adj!J66,Adj!$E66:$BD66)&lt;10,1,0)</f>
        <v>0</v>
      </c>
      <c r="CE66">
        <f>IF(RANK(Adj!K66,Adj!$E66:$BD66)&lt;10,1,0)</f>
        <v>0</v>
      </c>
      <c r="CF66">
        <f>IF(RANK(Adj!L66,Adj!$E66:$BD66)&lt;10,1,0)</f>
        <v>0</v>
      </c>
      <c r="CG66">
        <f>IF(RANK(Adj!M66,Adj!$E66:$BD66)&lt;10,1,0)</f>
        <v>0</v>
      </c>
      <c r="CH66">
        <f>IF(RANK(Adj!N66,Adj!$E66:$BD66)&lt;10,1,0)</f>
        <v>0</v>
      </c>
      <c r="CI66">
        <f>IF(RANK(Adj!O66,Adj!$E66:$BD66)&lt;10,1,0)</f>
        <v>0</v>
      </c>
      <c r="CJ66">
        <f>IF(RANK(Adj!P66,Adj!$E66:$BD66)&lt;10,1,0)</f>
        <v>0</v>
      </c>
      <c r="CK66">
        <f>IF(RANK(Adj!Q66,Adj!$E66:$BD66)&lt;10,1,0)</f>
        <v>0</v>
      </c>
      <c r="CL66">
        <f>IF(RANK(Adj!R66,Adj!$E66:$BD66)&lt;10,1,0)</f>
        <v>0</v>
      </c>
      <c r="CM66">
        <f>IF(RANK(Adj!S66,Adj!$E66:$BD66)&lt;10,1,0)</f>
        <v>0</v>
      </c>
      <c r="CN66">
        <f>IF(RANK(Adj!T66,Adj!$E66:$BD66)&lt;10,1,0)</f>
        <v>0</v>
      </c>
      <c r="CO66">
        <f>IF(RANK(Adj!U66,Adj!$E66:$BD66)&lt;10,1,0)</f>
        <v>0</v>
      </c>
      <c r="CP66">
        <f>IF(RANK(Adj!V66,Adj!$E66:$BD66)&lt;10,1,0)</f>
        <v>0</v>
      </c>
      <c r="CQ66">
        <f>IF(RANK(Adj!W66,Adj!$E66:$BD66)&lt;10,1,0)</f>
        <v>1</v>
      </c>
      <c r="CR66">
        <f>IF(RANK(Adj!X66,Adj!$E66:$BD66)&lt;10,1,0)</f>
        <v>0</v>
      </c>
      <c r="CS66">
        <f>IF(RANK(Adj!Y66,Adj!$E66:$BD66)&lt;10,1,0)</f>
        <v>1</v>
      </c>
      <c r="CT66">
        <f>IF(RANK(Adj!Z66,Adj!$E66:$BD66)&lt;10,1,0)</f>
        <v>1</v>
      </c>
      <c r="CU66">
        <f>IF(RANK(Adj!AA66,Adj!$E66:$BD66)&lt;10,1,0)</f>
        <v>0</v>
      </c>
      <c r="CV66">
        <f>IF(RANK(Adj!AB66,Adj!$E66:$BD66)&lt;10,1,0)</f>
        <v>0</v>
      </c>
      <c r="CW66">
        <f>IF(RANK(Adj!AC66,Adj!$E66:$BD66)&lt;10,1,0)</f>
        <v>0</v>
      </c>
      <c r="CX66">
        <f>IF(RANK(Adj!AD66,Adj!$E66:$BD66)&lt;10,1,0)</f>
        <v>0</v>
      </c>
      <c r="CY66">
        <f>IF(RANK(Adj!AE66,Adj!$E66:$BD66)&lt;10,1,0)</f>
        <v>0</v>
      </c>
      <c r="CZ66">
        <f>IF(RANK(Adj!AF66,Adj!$E66:$BD66)&lt;10,1,0)</f>
        <v>0</v>
      </c>
      <c r="DA66">
        <f>IF(RANK(Adj!AG66,Adj!$E66:$BD66)&lt;10,1,0)</f>
        <v>0</v>
      </c>
      <c r="DB66">
        <f>IF(RANK(Adj!AH66,Adj!$E66:$BD66)&lt;10,1,0)</f>
        <v>0</v>
      </c>
      <c r="DC66">
        <f>IF(RANK(Adj!AI66,Adj!$E66:$BD66)&lt;10,1,0)</f>
        <v>0</v>
      </c>
      <c r="DD66">
        <f>IF(RANK(Adj!AJ66,Adj!$E66:$BD66)&lt;10,1,0)</f>
        <v>0</v>
      </c>
      <c r="DE66">
        <f>IF(RANK(Adj!AK66,Adj!$E66:$BD66)&lt;10,1,0)</f>
        <v>1</v>
      </c>
      <c r="DF66">
        <f>IF(RANK(Adj!AL66,Adj!$E66:$BD66)&lt;10,1,0)</f>
        <v>0</v>
      </c>
      <c r="DG66">
        <f>IF(RANK(Adj!AM66,Adj!$E66:$BD66)&lt;10,1,0)</f>
        <v>0</v>
      </c>
      <c r="DH66">
        <f>IF(RANK(Adj!AN66,Adj!$E66:$BD66)&lt;10,1,0)</f>
        <v>0</v>
      </c>
      <c r="DI66">
        <f>IF(RANK(Adj!AO66,Adj!$E66:$BD66)&lt;10,1,0)</f>
        <v>0</v>
      </c>
      <c r="DJ66">
        <f>IF(RANK(Adj!AP66,Adj!$E66:$BD66)&lt;10,1,0)</f>
        <v>0</v>
      </c>
      <c r="DK66">
        <f>IF(RANK(Adj!AQ66,Adj!$E66:$BD66)&lt;10,1,0)</f>
        <v>1</v>
      </c>
      <c r="DL66">
        <f>IF(RANK(Adj!AR66,Adj!$E66:$BD66)&lt;10,1,0)</f>
        <v>0</v>
      </c>
      <c r="DM66">
        <f>IF(RANK(Adj!AS66,Adj!$E66:$BD66)&lt;10,1,0)</f>
        <v>0</v>
      </c>
      <c r="DN66">
        <f>IF(RANK(Adj!AT66,Adj!$E66:$BD66)&lt;10,1,0)</f>
        <v>0</v>
      </c>
      <c r="DO66">
        <f>IF(RANK(Adj!AU66,Adj!$E66:$BD66)&lt;10,1,0)</f>
        <v>1</v>
      </c>
      <c r="DP66">
        <f>IF(RANK(Adj!AV66,Adj!$E66:$BD66)&lt;10,1,0)</f>
        <v>0</v>
      </c>
      <c r="DQ66">
        <f>IF(RANK(Adj!AW66,Adj!$E66:$BD66)&lt;10,1,0)</f>
        <v>0</v>
      </c>
      <c r="DR66">
        <f>IF(RANK(Adj!AX66,Adj!$E66:$BD66)&lt;10,1,0)</f>
        <v>0</v>
      </c>
      <c r="DS66">
        <f>IF(RANK(Adj!AY66,Adj!$E66:$BD66)&lt;10,1,0)</f>
        <v>0</v>
      </c>
      <c r="DT66">
        <f>IF(RANK(Adj!AZ66,Adj!$E66:$BD66)&lt;10,1,0)</f>
        <v>0</v>
      </c>
      <c r="DU66">
        <f>IF(RANK(Adj!BA66,Adj!$E66:$BD66)&lt;10,1,0)</f>
        <v>0</v>
      </c>
      <c r="DV66">
        <f>IF(RANK(Adj!BB66,Adj!$E66:$BD66)&lt;10,1,0)</f>
        <v>0</v>
      </c>
      <c r="DW66">
        <f>IF(RANK(Adj!BC66,Adj!$E66:$BD66)&lt;10,1,0)</f>
        <v>0</v>
      </c>
      <c r="DX66">
        <f>IF(RANK(Adj!BD66,Adj!$E66:$BD66)&lt;10,1,0)</f>
        <v>1</v>
      </c>
      <c r="EK66">
        <f>Grp!E66</f>
        <v>0</v>
      </c>
      <c r="EL66">
        <f>Grp!F66</f>
        <v>0</v>
      </c>
      <c r="EM66">
        <f>Grp!G66</f>
        <v>0</v>
      </c>
      <c r="EN66">
        <f>Grp!H66</f>
        <v>0</v>
      </c>
      <c r="EO66">
        <f>Grp!I66</f>
        <v>0</v>
      </c>
      <c r="EP66">
        <f>Grp!J66</f>
        <v>0</v>
      </c>
      <c r="EQ66">
        <f>Grp!K66</f>
        <v>0</v>
      </c>
      <c r="ER66">
        <f>Grp!L66</f>
        <v>0</v>
      </c>
      <c r="ES66">
        <f>Grp!M66</f>
        <v>0</v>
      </c>
      <c r="ET66">
        <f>Grp!N66</f>
        <v>0</v>
      </c>
      <c r="EU66">
        <f>Grp!O66</f>
        <v>0</v>
      </c>
      <c r="EV66">
        <f>Grp!P66</f>
        <v>0</v>
      </c>
      <c r="EW66">
        <f>Grp!Q66</f>
        <v>0</v>
      </c>
      <c r="EX66">
        <f>Grp!R66</f>
        <v>0</v>
      </c>
      <c r="EY66">
        <f>Grp!S66</f>
        <v>0</v>
      </c>
      <c r="EZ66">
        <f>Grp!T66</f>
        <v>0</v>
      </c>
      <c r="FA66">
        <f>Grp!U66</f>
        <v>0</v>
      </c>
      <c r="FB66">
        <f>Grp!V66</f>
        <v>0</v>
      </c>
      <c r="FC66">
        <f>Grp!W66</f>
        <v>1</v>
      </c>
      <c r="FD66">
        <f>Grp!X66</f>
        <v>0</v>
      </c>
      <c r="FE66">
        <f>Grp!Y66</f>
        <v>0</v>
      </c>
      <c r="FF66">
        <f>Grp!Z66</f>
        <v>1</v>
      </c>
      <c r="FG66">
        <f>Grp!AA66</f>
        <v>0</v>
      </c>
      <c r="FH66">
        <f>Grp!AB66</f>
        <v>0</v>
      </c>
      <c r="FI66">
        <f>Grp!AC66</f>
        <v>0</v>
      </c>
      <c r="FJ66">
        <f>Grp!AD66</f>
        <v>0</v>
      </c>
      <c r="FK66">
        <f>Grp!AE66</f>
        <v>0</v>
      </c>
      <c r="FL66">
        <f>Grp!AF66</f>
        <v>0</v>
      </c>
      <c r="FM66">
        <f>Grp!AG66</f>
        <v>0</v>
      </c>
      <c r="FN66">
        <f>Grp!AH66</f>
        <v>0</v>
      </c>
      <c r="FO66">
        <f>Grp!AI66</f>
        <v>0</v>
      </c>
      <c r="FP66">
        <f>Grp!AJ66</f>
        <v>0</v>
      </c>
      <c r="FQ66">
        <f>Grp!AK66</f>
        <v>0</v>
      </c>
      <c r="FR66">
        <f>Grp!AL66</f>
        <v>0</v>
      </c>
      <c r="FS66">
        <f>Grp!AM66</f>
        <v>0</v>
      </c>
      <c r="FT66">
        <f>Grp!AN66</f>
        <v>0</v>
      </c>
      <c r="FU66">
        <f>Grp!AO66</f>
        <v>0</v>
      </c>
      <c r="FV66">
        <f>Grp!AP66</f>
        <v>0</v>
      </c>
      <c r="FW66">
        <f>Grp!AQ66</f>
        <v>0</v>
      </c>
      <c r="FX66">
        <f>Grp!AR66</f>
        <v>0</v>
      </c>
      <c r="FY66">
        <f>Grp!AS66</f>
        <v>0</v>
      </c>
      <c r="FZ66">
        <f>Grp!AT66</f>
        <v>0</v>
      </c>
      <c r="GA66">
        <f>Grp!AU66</f>
        <v>0</v>
      </c>
      <c r="GB66">
        <f>Grp!AV66</f>
        <v>0</v>
      </c>
      <c r="GC66">
        <f>Grp!AW66</f>
        <v>0</v>
      </c>
      <c r="GD66">
        <f>Grp!AX66</f>
        <v>0</v>
      </c>
      <c r="GE66">
        <f>Grp!AY66</f>
        <v>0</v>
      </c>
      <c r="GF66">
        <f>Grp!AZ66</f>
        <v>0</v>
      </c>
      <c r="GG66">
        <f>Grp!BA66</f>
        <v>0</v>
      </c>
      <c r="GH66">
        <f>Grp!BB66</f>
        <v>0</v>
      </c>
      <c r="GI66">
        <f>Grp!BC66</f>
        <v>0</v>
      </c>
      <c r="GJ66">
        <f>Grp!BD66</f>
        <v>1</v>
      </c>
    </row>
    <row r="67" spans="1:192">
      <c r="A67" s="22">
        <v>65</v>
      </c>
      <c r="B67" t="str">
        <f t="shared" si="0"/>
        <v>Теодора Константинова</v>
      </c>
      <c r="C67">
        <f>IFERROR(MATCH(B67,Groups!B$1:B$47,0),0)</f>
        <v>0</v>
      </c>
      <c r="D67">
        <f>IFERROR(MATCH(B67,Groups!C$1:C$66,0),0)</f>
        <v>50</v>
      </c>
      <c r="E67" s="3" t="s">
        <v>507</v>
      </c>
      <c r="F67" s="15">
        <v>40</v>
      </c>
      <c r="G67" s="13" t="s">
        <v>670</v>
      </c>
      <c r="H67" s="17"/>
      <c r="I67" s="17"/>
      <c r="J67" s="17"/>
      <c r="K67" s="17"/>
      <c r="L67" s="4">
        <v>12</v>
      </c>
      <c r="M67" s="59"/>
      <c r="N67" s="7"/>
      <c r="O67" s="17">
        <v>10</v>
      </c>
      <c r="P67" s="4"/>
      <c r="Q67" s="17"/>
      <c r="R67" s="17"/>
      <c r="S67" s="17"/>
      <c r="T67" s="17"/>
      <c r="U67" s="59"/>
      <c r="V67" s="7"/>
      <c r="W67" s="17"/>
      <c r="X67" s="7"/>
      <c r="Y67" s="37"/>
      <c r="Z67" s="34"/>
      <c r="AA67" s="74"/>
      <c r="AB67" s="35"/>
      <c r="AC67" s="17"/>
      <c r="AD67" s="17"/>
      <c r="AE67" s="17"/>
      <c r="AF67" s="17"/>
      <c r="AG67" s="4"/>
      <c r="AH67" s="4"/>
      <c r="AI67" s="59"/>
      <c r="AJ67" s="35"/>
      <c r="AK67" s="4"/>
      <c r="AL67" s="4"/>
      <c r="AM67" s="28"/>
      <c r="AN67" s="4"/>
      <c r="AO67" s="35"/>
      <c r="AP67" s="82"/>
      <c r="AQ67" s="17"/>
      <c r="AR67" s="17"/>
      <c r="AS67" s="17"/>
      <c r="AT67" s="17"/>
      <c r="AU67" s="4"/>
      <c r="AV67" s="28"/>
      <c r="AW67" s="34"/>
      <c r="AX67" s="85"/>
      <c r="AY67" s="26"/>
      <c r="AZ67" s="17"/>
      <c r="BA67" s="17"/>
      <c r="BB67" s="17">
        <v>4</v>
      </c>
      <c r="BC67" s="4">
        <v>4</v>
      </c>
      <c r="BD67" s="7"/>
      <c r="BE67" s="17"/>
      <c r="BF67" s="4">
        <v>10</v>
      </c>
      <c r="BG67" s="7"/>
      <c r="BY67">
        <f>IF(RANK(Adj!E67,Adj!$E67:$BD67)&lt;10,1,0)</f>
        <v>0</v>
      </c>
      <c r="BZ67">
        <f>IF(RANK(Adj!F67,Adj!$E67:$BD67)&lt;10,1,0)</f>
        <v>0</v>
      </c>
      <c r="CA67">
        <f>IF(RANK(Adj!G67,Adj!$E67:$BD67)&lt;10,1,0)</f>
        <v>0</v>
      </c>
      <c r="CB67">
        <f>IF(RANK(Adj!H67,Adj!$E67:$BD67)&lt;10,1,0)</f>
        <v>0</v>
      </c>
      <c r="CC67">
        <f>IF(RANK(Adj!I67,Adj!$E67:$BD67)&lt;10,1,0)</f>
        <v>1</v>
      </c>
      <c r="CD67">
        <f>IF(RANK(Adj!J67,Adj!$E67:$BD67)&lt;10,1,0)</f>
        <v>0</v>
      </c>
      <c r="CE67">
        <f>IF(RANK(Adj!K67,Adj!$E67:$BD67)&lt;10,1,0)</f>
        <v>0</v>
      </c>
      <c r="CF67">
        <f>IF(RANK(Adj!L67,Adj!$E67:$BD67)&lt;10,1,0)</f>
        <v>1</v>
      </c>
      <c r="CG67">
        <f>IF(RANK(Adj!M67,Adj!$E67:$BD67)&lt;10,1,0)</f>
        <v>0</v>
      </c>
      <c r="CH67">
        <f>IF(RANK(Adj!N67,Adj!$E67:$BD67)&lt;10,1,0)</f>
        <v>0</v>
      </c>
      <c r="CI67">
        <f>IF(RANK(Adj!O67,Adj!$E67:$BD67)&lt;10,1,0)</f>
        <v>0</v>
      </c>
      <c r="CJ67">
        <f>IF(RANK(Adj!P67,Adj!$E67:$BD67)&lt;10,1,0)</f>
        <v>0</v>
      </c>
      <c r="CK67">
        <f>IF(RANK(Adj!Q67,Adj!$E67:$BD67)&lt;10,1,0)</f>
        <v>0</v>
      </c>
      <c r="CL67">
        <f>IF(RANK(Adj!R67,Adj!$E67:$BD67)&lt;10,1,0)</f>
        <v>0</v>
      </c>
      <c r="CM67">
        <f>IF(RANK(Adj!S67,Adj!$E67:$BD67)&lt;10,1,0)</f>
        <v>0</v>
      </c>
      <c r="CN67">
        <f>IF(RANK(Adj!T67,Adj!$E67:$BD67)&lt;10,1,0)</f>
        <v>0</v>
      </c>
      <c r="CO67">
        <f>IF(RANK(Adj!U67,Adj!$E67:$BD67)&lt;10,1,0)</f>
        <v>0</v>
      </c>
      <c r="CP67">
        <f>IF(RANK(Adj!V67,Adj!$E67:$BD67)&lt;10,1,0)</f>
        <v>0</v>
      </c>
      <c r="CQ67">
        <f>IF(RANK(Adj!W67,Adj!$E67:$BD67)&lt;10,1,0)</f>
        <v>0</v>
      </c>
      <c r="CR67">
        <f>IF(RANK(Adj!X67,Adj!$E67:$BD67)&lt;10,1,0)</f>
        <v>0</v>
      </c>
      <c r="CS67">
        <f>IF(RANK(Adj!Y67,Adj!$E67:$BD67)&lt;10,1,0)</f>
        <v>0</v>
      </c>
      <c r="CT67">
        <f>IF(RANK(Adj!Z67,Adj!$E67:$BD67)&lt;10,1,0)</f>
        <v>0</v>
      </c>
      <c r="CU67">
        <f>IF(RANK(Adj!AA67,Adj!$E67:$BD67)&lt;10,1,0)</f>
        <v>0</v>
      </c>
      <c r="CV67">
        <f>IF(RANK(Adj!AB67,Adj!$E67:$BD67)&lt;10,1,0)</f>
        <v>0</v>
      </c>
      <c r="CW67">
        <f>IF(RANK(Adj!AC67,Adj!$E67:$BD67)&lt;10,1,0)</f>
        <v>0</v>
      </c>
      <c r="CX67">
        <f>IF(RANK(Adj!AD67,Adj!$E67:$BD67)&lt;10,1,0)</f>
        <v>0</v>
      </c>
      <c r="CY67">
        <f>IF(RANK(Adj!AE67,Adj!$E67:$BD67)&lt;10,1,0)</f>
        <v>0</v>
      </c>
      <c r="CZ67">
        <f>IF(RANK(Adj!AF67,Adj!$E67:$BD67)&lt;10,1,0)</f>
        <v>0</v>
      </c>
      <c r="DA67">
        <f>IF(RANK(Adj!AG67,Adj!$E67:$BD67)&lt;10,1,0)</f>
        <v>0</v>
      </c>
      <c r="DB67">
        <f>IF(RANK(Adj!AH67,Adj!$E67:$BD67)&lt;10,1,0)</f>
        <v>0</v>
      </c>
      <c r="DC67">
        <f>IF(RANK(Adj!AI67,Adj!$E67:$BD67)&lt;10,1,0)</f>
        <v>0</v>
      </c>
      <c r="DD67">
        <f>IF(RANK(Adj!AJ67,Adj!$E67:$BD67)&lt;10,1,0)</f>
        <v>0</v>
      </c>
      <c r="DE67">
        <f>IF(RANK(Adj!AK67,Adj!$E67:$BD67)&lt;10,1,0)</f>
        <v>1</v>
      </c>
      <c r="DF67">
        <f>IF(RANK(Adj!AL67,Adj!$E67:$BD67)&lt;10,1,0)</f>
        <v>0</v>
      </c>
      <c r="DG67">
        <f>IF(RANK(Adj!AM67,Adj!$E67:$BD67)&lt;10,1,0)</f>
        <v>0</v>
      </c>
      <c r="DH67">
        <f>IF(RANK(Adj!AN67,Adj!$E67:$BD67)&lt;10,1,0)</f>
        <v>0</v>
      </c>
      <c r="DI67">
        <f>IF(RANK(Adj!AO67,Adj!$E67:$BD67)&lt;10,1,0)</f>
        <v>0</v>
      </c>
      <c r="DJ67">
        <f>IF(RANK(Adj!AP67,Adj!$E67:$BD67)&lt;10,1,0)</f>
        <v>0</v>
      </c>
      <c r="DK67">
        <f>IF(RANK(Adj!AQ67,Adj!$E67:$BD67)&lt;10,1,0)</f>
        <v>0</v>
      </c>
      <c r="DL67">
        <f>IF(RANK(Adj!AR67,Adj!$E67:$BD67)&lt;10,1,0)</f>
        <v>0</v>
      </c>
      <c r="DM67">
        <f>IF(RANK(Adj!AS67,Adj!$E67:$BD67)&lt;10,1,0)</f>
        <v>0</v>
      </c>
      <c r="DN67">
        <f>IF(RANK(Adj!AT67,Adj!$E67:$BD67)&lt;10,1,0)</f>
        <v>0</v>
      </c>
      <c r="DO67">
        <f>IF(RANK(Adj!AU67,Adj!$E67:$BD67)&lt;10,1,0)</f>
        <v>0</v>
      </c>
      <c r="DP67">
        <f>IF(RANK(Adj!AV67,Adj!$E67:$BD67)&lt;10,1,0)</f>
        <v>0</v>
      </c>
      <c r="DQ67">
        <f>IF(RANK(Adj!AW67,Adj!$E67:$BD67)&lt;10,1,0)</f>
        <v>0</v>
      </c>
      <c r="DR67">
        <f>IF(RANK(Adj!AX67,Adj!$E67:$BD67)&lt;10,1,0)</f>
        <v>0</v>
      </c>
      <c r="DS67">
        <f>IF(RANK(Adj!AY67,Adj!$E67:$BD67)&lt;10,1,0)</f>
        <v>1</v>
      </c>
      <c r="DT67">
        <f>IF(RANK(Adj!AZ67,Adj!$E67:$BD67)&lt;10,1,0)</f>
        <v>1</v>
      </c>
      <c r="DU67">
        <f>IF(RANK(Adj!BA67,Adj!$E67:$BD67)&lt;10,1,0)</f>
        <v>1</v>
      </c>
      <c r="DV67">
        <f>IF(RANK(Adj!BB67,Adj!$E67:$BD67)&lt;10,1,0)</f>
        <v>1</v>
      </c>
      <c r="DW67">
        <f>IF(RANK(Adj!BC67,Adj!$E67:$BD67)&lt;10,1,0)</f>
        <v>1</v>
      </c>
      <c r="DX67">
        <f>IF(RANK(Adj!BD67,Adj!$E67:$BD67)&lt;10,1,0)</f>
        <v>1</v>
      </c>
      <c r="EK67">
        <f>Grp!E67</f>
        <v>0</v>
      </c>
      <c r="EL67">
        <f>Grp!F67</f>
        <v>0</v>
      </c>
      <c r="EM67">
        <f>Grp!G67</f>
        <v>0</v>
      </c>
      <c r="EN67">
        <f>Grp!H67</f>
        <v>0</v>
      </c>
      <c r="EO67">
        <f>Grp!I67</f>
        <v>1</v>
      </c>
      <c r="EP67">
        <f>Grp!J67</f>
        <v>0</v>
      </c>
      <c r="EQ67">
        <f>Grp!K67</f>
        <v>0</v>
      </c>
      <c r="ER67">
        <f>Grp!L67</f>
        <v>1</v>
      </c>
      <c r="ES67">
        <f>Grp!M67</f>
        <v>0</v>
      </c>
      <c r="ET67">
        <f>Grp!N67</f>
        <v>0</v>
      </c>
      <c r="EU67">
        <f>Grp!O67</f>
        <v>0</v>
      </c>
      <c r="EV67">
        <f>Grp!P67</f>
        <v>0</v>
      </c>
      <c r="EW67">
        <f>Grp!Q67</f>
        <v>0</v>
      </c>
      <c r="EX67">
        <f>Grp!R67</f>
        <v>0</v>
      </c>
      <c r="EY67">
        <f>Grp!S67</f>
        <v>0</v>
      </c>
      <c r="EZ67">
        <f>Grp!T67</f>
        <v>0</v>
      </c>
      <c r="FA67">
        <f>Grp!U67</f>
        <v>0</v>
      </c>
      <c r="FB67">
        <f>Grp!V67</f>
        <v>0</v>
      </c>
      <c r="FC67">
        <f>Grp!W67</f>
        <v>0</v>
      </c>
      <c r="FD67">
        <f>Grp!X67</f>
        <v>0</v>
      </c>
      <c r="FE67">
        <f>Grp!Y67</f>
        <v>0</v>
      </c>
      <c r="FF67">
        <f>Grp!Z67</f>
        <v>0</v>
      </c>
      <c r="FG67">
        <f>Grp!AA67</f>
        <v>0</v>
      </c>
      <c r="FH67">
        <f>Grp!AB67</f>
        <v>0</v>
      </c>
      <c r="FI67">
        <f>Grp!AC67</f>
        <v>0</v>
      </c>
      <c r="FJ67">
        <f>Grp!AD67</f>
        <v>0</v>
      </c>
      <c r="FK67">
        <f>Grp!AE67</f>
        <v>0</v>
      </c>
      <c r="FL67">
        <f>Grp!AF67</f>
        <v>0</v>
      </c>
      <c r="FM67">
        <f>Grp!AG67</f>
        <v>0</v>
      </c>
      <c r="FN67">
        <f>Grp!AH67</f>
        <v>0</v>
      </c>
      <c r="FO67">
        <f>Grp!AI67</f>
        <v>0</v>
      </c>
      <c r="FP67">
        <f>Grp!AJ67</f>
        <v>0</v>
      </c>
      <c r="FQ67">
        <f>Grp!AK67</f>
        <v>0</v>
      </c>
      <c r="FR67">
        <f>Grp!AL67</f>
        <v>0</v>
      </c>
      <c r="FS67">
        <f>Grp!AM67</f>
        <v>0</v>
      </c>
      <c r="FT67">
        <f>Grp!AN67</f>
        <v>0</v>
      </c>
      <c r="FU67">
        <f>Grp!AO67</f>
        <v>0</v>
      </c>
      <c r="FV67">
        <f>Grp!AP67</f>
        <v>0</v>
      </c>
      <c r="FW67">
        <f>Grp!AQ67</f>
        <v>0</v>
      </c>
      <c r="FX67">
        <f>Grp!AR67</f>
        <v>0</v>
      </c>
      <c r="FY67">
        <f>Grp!AS67</f>
        <v>0</v>
      </c>
      <c r="FZ67">
        <f>Grp!AT67</f>
        <v>0</v>
      </c>
      <c r="GA67">
        <f>Grp!AU67</f>
        <v>0</v>
      </c>
      <c r="GB67">
        <f>Grp!AV67</f>
        <v>0</v>
      </c>
      <c r="GC67">
        <f>Grp!AW67</f>
        <v>0</v>
      </c>
      <c r="GD67">
        <f>Grp!AX67</f>
        <v>0</v>
      </c>
      <c r="GE67">
        <f>Grp!AY67</f>
        <v>0</v>
      </c>
      <c r="GF67">
        <f>Grp!AZ67</f>
        <v>0</v>
      </c>
      <c r="GG67">
        <f>Grp!BA67</f>
        <v>0</v>
      </c>
      <c r="GH67">
        <f>Grp!BB67</f>
        <v>0</v>
      </c>
      <c r="GI67">
        <f>Grp!BC67</f>
        <v>1</v>
      </c>
      <c r="GJ67">
        <f>Grp!BD67</f>
        <v>0</v>
      </c>
    </row>
    <row r="68" spans="1:192">
      <c r="A68" s="22">
        <v>66</v>
      </c>
      <c r="B68" t="str">
        <f t="shared" ref="B68:B116" si="1">LEFT(E68,FIND("(",E68)-2)</f>
        <v>Иво Кларк</v>
      </c>
      <c r="C68">
        <f>IFERROR(MATCH(B68,Groups!B$1:B$47,0),0)</f>
        <v>0</v>
      </c>
      <c r="D68">
        <f>IFERROR(MATCH(B68,Groups!C$1:C$66,0),0)</f>
        <v>29</v>
      </c>
      <c r="E68" s="3" t="s">
        <v>72</v>
      </c>
      <c r="F68" s="15">
        <v>40</v>
      </c>
      <c r="G68" s="13" t="s">
        <v>464</v>
      </c>
      <c r="H68" s="17"/>
      <c r="I68" s="17"/>
      <c r="J68" s="17"/>
      <c r="K68" s="17"/>
      <c r="L68" s="4">
        <v>9</v>
      </c>
      <c r="M68" s="59"/>
      <c r="N68" s="7"/>
      <c r="O68" s="17"/>
      <c r="P68" s="4"/>
      <c r="Q68" s="17"/>
      <c r="R68" s="17"/>
      <c r="S68" s="17"/>
      <c r="T68" s="17">
        <v>13</v>
      </c>
      <c r="U68" s="59"/>
      <c r="V68" s="7"/>
      <c r="W68" s="17"/>
      <c r="X68" s="7">
        <v>18</v>
      </c>
      <c r="Y68" s="37"/>
      <c r="Z68" s="34"/>
      <c r="AA68" s="74"/>
      <c r="AB68" s="35"/>
      <c r="AC68" s="17"/>
      <c r="AD68" s="17"/>
      <c r="AE68" s="17"/>
      <c r="AF68" s="17"/>
      <c r="AG68" s="4"/>
      <c r="AH68" s="4"/>
      <c r="AI68" s="59"/>
      <c r="AJ68" s="35"/>
      <c r="AK68" s="4"/>
      <c r="AL68" s="4"/>
      <c r="AM68" s="28"/>
      <c r="AN68" s="4"/>
      <c r="AO68" s="35"/>
      <c r="AP68" s="82"/>
      <c r="AQ68" s="17"/>
      <c r="AR68" s="17"/>
      <c r="AS68" s="17"/>
      <c r="AT68" s="17"/>
      <c r="AU68" s="4"/>
      <c r="AV68" s="28"/>
      <c r="AW68" s="34"/>
      <c r="AX68" s="85"/>
      <c r="AY68" s="26"/>
      <c r="AZ68" s="17"/>
      <c r="BA68" s="17"/>
      <c r="BB68" s="17"/>
      <c r="BC68" s="4"/>
      <c r="BD68" s="7"/>
      <c r="BE68" s="17"/>
      <c r="BF68" s="4"/>
      <c r="BG68" s="7"/>
      <c r="BY68">
        <f>IF(RANK(Adj!E68,Adj!$E68:$BD68)&lt;10,1,0)</f>
        <v>0</v>
      </c>
      <c r="BZ68">
        <f>IF(RANK(Adj!F68,Adj!$E68:$BD68)&lt;10,1,0)</f>
        <v>0</v>
      </c>
      <c r="CA68">
        <f>IF(RANK(Adj!G68,Adj!$E68:$BD68)&lt;10,1,0)</f>
        <v>0</v>
      </c>
      <c r="CB68">
        <f>IF(RANK(Adj!H68,Adj!$E68:$BD68)&lt;10,1,0)</f>
        <v>0</v>
      </c>
      <c r="CC68">
        <f>IF(RANK(Adj!I68,Adj!$E68:$BD68)&lt;10,1,0)</f>
        <v>1</v>
      </c>
      <c r="CD68">
        <f>IF(RANK(Adj!J68,Adj!$E68:$BD68)&lt;10,1,0)</f>
        <v>0</v>
      </c>
      <c r="CE68">
        <f>IF(RANK(Adj!K68,Adj!$E68:$BD68)&lt;10,1,0)</f>
        <v>0</v>
      </c>
      <c r="CF68">
        <f>IF(RANK(Adj!L68,Adj!$E68:$BD68)&lt;10,1,0)</f>
        <v>0</v>
      </c>
      <c r="CG68">
        <f>IF(RANK(Adj!M68,Adj!$E68:$BD68)&lt;10,1,0)</f>
        <v>0</v>
      </c>
      <c r="CH68">
        <f>IF(RANK(Adj!N68,Adj!$E68:$BD68)&lt;10,1,0)</f>
        <v>0</v>
      </c>
      <c r="CI68">
        <f>IF(RANK(Adj!O68,Adj!$E68:$BD68)&lt;10,1,0)</f>
        <v>0</v>
      </c>
      <c r="CJ68">
        <f>IF(RANK(Adj!P68,Adj!$E68:$BD68)&lt;10,1,0)</f>
        <v>0</v>
      </c>
      <c r="CK68">
        <f>IF(RANK(Adj!Q68,Adj!$E68:$BD68)&lt;10,1,0)</f>
        <v>1</v>
      </c>
      <c r="CL68">
        <f>IF(RANK(Adj!R68,Adj!$E68:$BD68)&lt;10,1,0)</f>
        <v>0</v>
      </c>
      <c r="CM68">
        <f>IF(RANK(Adj!S68,Adj!$E68:$BD68)&lt;10,1,0)</f>
        <v>0</v>
      </c>
      <c r="CN68">
        <f>IF(RANK(Adj!T68,Adj!$E68:$BD68)&lt;10,1,0)</f>
        <v>0</v>
      </c>
      <c r="CO68">
        <f>IF(RANK(Adj!U68,Adj!$E68:$BD68)&lt;10,1,0)</f>
        <v>1</v>
      </c>
      <c r="CP68">
        <f>IF(RANK(Adj!V68,Adj!$E68:$BD68)&lt;10,1,0)</f>
        <v>0</v>
      </c>
      <c r="CQ68">
        <f>IF(RANK(Adj!W68,Adj!$E68:$BD68)&lt;10,1,0)</f>
        <v>0</v>
      </c>
      <c r="CR68">
        <f>IF(RANK(Adj!X68,Adj!$E68:$BD68)&lt;10,1,0)</f>
        <v>0</v>
      </c>
      <c r="CS68">
        <f>IF(RANK(Adj!Y68,Adj!$E68:$BD68)&lt;10,1,0)</f>
        <v>0</v>
      </c>
      <c r="CT68">
        <f>IF(RANK(Adj!Z68,Adj!$E68:$BD68)&lt;10,1,0)</f>
        <v>0</v>
      </c>
      <c r="CU68">
        <f>IF(RANK(Adj!AA68,Adj!$E68:$BD68)&lt;10,1,0)</f>
        <v>0</v>
      </c>
      <c r="CV68">
        <f>IF(RANK(Adj!AB68,Adj!$E68:$BD68)&lt;10,1,0)</f>
        <v>0</v>
      </c>
      <c r="CW68">
        <f>IF(RANK(Adj!AC68,Adj!$E68:$BD68)&lt;10,1,0)</f>
        <v>0</v>
      </c>
      <c r="CX68">
        <f>IF(RANK(Adj!AD68,Adj!$E68:$BD68)&lt;10,1,0)</f>
        <v>0</v>
      </c>
      <c r="CY68">
        <f>IF(RANK(Adj!AE68,Adj!$E68:$BD68)&lt;10,1,0)</f>
        <v>0</v>
      </c>
      <c r="CZ68">
        <f>IF(RANK(Adj!AF68,Adj!$E68:$BD68)&lt;10,1,0)</f>
        <v>0</v>
      </c>
      <c r="DA68">
        <f>IF(RANK(Adj!AG68,Adj!$E68:$BD68)&lt;10,1,0)</f>
        <v>0</v>
      </c>
      <c r="DB68">
        <f>IF(RANK(Adj!AH68,Adj!$E68:$BD68)&lt;10,1,0)</f>
        <v>0</v>
      </c>
      <c r="DC68">
        <f>IF(RANK(Adj!AI68,Adj!$E68:$BD68)&lt;10,1,0)</f>
        <v>0</v>
      </c>
      <c r="DD68">
        <f>IF(RANK(Adj!AJ68,Adj!$E68:$BD68)&lt;10,1,0)</f>
        <v>0</v>
      </c>
      <c r="DE68">
        <f>IF(RANK(Adj!AK68,Adj!$E68:$BD68)&lt;10,1,0)</f>
        <v>1</v>
      </c>
      <c r="DF68">
        <f>IF(RANK(Adj!AL68,Adj!$E68:$BD68)&lt;10,1,0)</f>
        <v>0</v>
      </c>
      <c r="DG68">
        <f>IF(RANK(Adj!AM68,Adj!$E68:$BD68)&lt;10,1,0)</f>
        <v>0</v>
      </c>
      <c r="DH68">
        <f>IF(RANK(Adj!AN68,Adj!$E68:$BD68)&lt;10,1,0)</f>
        <v>0</v>
      </c>
      <c r="DI68">
        <f>IF(RANK(Adj!AO68,Adj!$E68:$BD68)&lt;10,1,0)</f>
        <v>0</v>
      </c>
      <c r="DJ68">
        <f>IF(RANK(Adj!AP68,Adj!$E68:$BD68)&lt;10,1,0)</f>
        <v>0</v>
      </c>
      <c r="DK68">
        <f>IF(RANK(Adj!AQ68,Adj!$E68:$BD68)&lt;10,1,0)</f>
        <v>0</v>
      </c>
      <c r="DL68">
        <f>IF(RANK(Adj!AR68,Adj!$E68:$BD68)&lt;10,1,0)</f>
        <v>0</v>
      </c>
      <c r="DM68">
        <f>IF(RANK(Adj!AS68,Adj!$E68:$BD68)&lt;10,1,0)</f>
        <v>0</v>
      </c>
      <c r="DN68">
        <f>IF(RANK(Adj!AT68,Adj!$E68:$BD68)&lt;10,1,0)</f>
        <v>0</v>
      </c>
      <c r="DO68">
        <f>IF(RANK(Adj!AU68,Adj!$E68:$BD68)&lt;10,1,0)</f>
        <v>0</v>
      </c>
      <c r="DP68">
        <f>IF(RANK(Adj!AV68,Adj!$E68:$BD68)&lt;10,1,0)</f>
        <v>0</v>
      </c>
      <c r="DQ68">
        <f>IF(RANK(Adj!AW68,Adj!$E68:$BD68)&lt;10,1,0)</f>
        <v>0</v>
      </c>
      <c r="DR68">
        <f>IF(RANK(Adj!AX68,Adj!$E68:$BD68)&lt;10,1,0)</f>
        <v>0</v>
      </c>
      <c r="DS68">
        <f>IF(RANK(Adj!AY68,Adj!$E68:$BD68)&lt;10,1,0)</f>
        <v>0</v>
      </c>
      <c r="DT68">
        <f>IF(RANK(Adj!AZ68,Adj!$E68:$BD68)&lt;10,1,0)</f>
        <v>1</v>
      </c>
      <c r="DU68">
        <f>IF(RANK(Adj!BA68,Adj!$E68:$BD68)&lt;10,1,0)</f>
        <v>1</v>
      </c>
      <c r="DV68">
        <f>IF(RANK(Adj!BB68,Adj!$E68:$BD68)&lt;10,1,0)</f>
        <v>1</v>
      </c>
      <c r="DW68">
        <f>IF(RANK(Adj!BC68,Adj!$E68:$BD68)&lt;10,1,0)</f>
        <v>1</v>
      </c>
      <c r="DX68">
        <f>IF(RANK(Adj!BD68,Adj!$E68:$BD68)&lt;10,1,0)</f>
        <v>1</v>
      </c>
      <c r="EK68">
        <f>Grp!E68</f>
        <v>0</v>
      </c>
      <c r="EL68">
        <f>Grp!F68</f>
        <v>0</v>
      </c>
      <c r="EM68">
        <f>Grp!G68</f>
        <v>0</v>
      </c>
      <c r="EN68">
        <f>Grp!H68</f>
        <v>0</v>
      </c>
      <c r="EO68">
        <f>Grp!I68</f>
        <v>1</v>
      </c>
      <c r="EP68">
        <f>Grp!J68</f>
        <v>0</v>
      </c>
      <c r="EQ68">
        <f>Grp!K68</f>
        <v>0</v>
      </c>
      <c r="ER68">
        <f>Grp!L68</f>
        <v>0</v>
      </c>
      <c r="ES68">
        <f>Grp!M68</f>
        <v>0</v>
      </c>
      <c r="ET68">
        <f>Grp!N68</f>
        <v>0</v>
      </c>
      <c r="EU68">
        <f>Grp!O68</f>
        <v>0</v>
      </c>
      <c r="EV68">
        <f>Grp!P68</f>
        <v>0</v>
      </c>
      <c r="EW68">
        <f>Grp!Q68</f>
        <v>1</v>
      </c>
      <c r="EX68">
        <f>Grp!R68</f>
        <v>0</v>
      </c>
      <c r="EY68">
        <f>Grp!S68</f>
        <v>0</v>
      </c>
      <c r="EZ68">
        <f>Grp!T68</f>
        <v>0</v>
      </c>
      <c r="FA68">
        <f>Grp!U68</f>
        <v>1</v>
      </c>
      <c r="FB68">
        <f>Grp!V68</f>
        <v>0</v>
      </c>
      <c r="FC68">
        <f>Grp!W68</f>
        <v>0</v>
      </c>
      <c r="FD68">
        <f>Grp!X68</f>
        <v>0</v>
      </c>
      <c r="FE68">
        <f>Grp!Y68</f>
        <v>0</v>
      </c>
      <c r="FF68">
        <f>Grp!Z68</f>
        <v>0</v>
      </c>
      <c r="FG68">
        <f>Grp!AA68</f>
        <v>0</v>
      </c>
      <c r="FH68">
        <f>Grp!AB68</f>
        <v>0</v>
      </c>
      <c r="FI68">
        <f>Grp!AC68</f>
        <v>0</v>
      </c>
      <c r="FJ68">
        <f>Grp!AD68</f>
        <v>0</v>
      </c>
      <c r="FK68">
        <f>Grp!AE68</f>
        <v>0</v>
      </c>
      <c r="FL68">
        <f>Grp!AF68</f>
        <v>0</v>
      </c>
      <c r="FM68">
        <f>Grp!AG68</f>
        <v>0</v>
      </c>
      <c r="FN68">
        <f>Grp!AH68</f>
        <v>0</v>
      </c>
      <c r="FO68">
        <f>Grp!AI68</f>
        <v>0</v>
      </c>
      <c r="FP68">
        <f>Grp!AJ68</f>
        <v>0</v>
      </c>
      <c r="FQ68">
        <f>Grp!AK68</f>
        <v>0</v>
      </c>
      <c r="FR68">
        <f>Grp!AL68</f>
        <v>1</v>
      </c>
      <c r="FS68">
        <f>Grp!AM68</f>
        <v>0</v>
      </c>
      <c r="FT68">
        <f>Grp!AN68</f>
        <v>0</v>
      </c>
      <c r="FU68">
        <f>Grp!AO68</f>
        <v>0</v>
      </c>
      <c r="FV68">
        <f>Grp!AP68</f>
        <v>0</v>
      </c>
      <c r="FW68">
        <f>Grp!AQ68</f>
        <v>0</v>
      </c>
      <c r="FX68">
        <f>Grp!AR68</f>
        <v>0</v>
      </c>
      <c r="FY68">
        <f>Grp!AS68</f>
        <v>0</v>
      </c>
      <c r="FZ68">
        <f>Grp!AT68</f>
        <v>0</v>
      </c>
      <c r="GA68">
        <f>Grp!AU68</f>
        <v>0</v>
      </c>
      <c r="GB68">
        <f>Grp!AV68</f>
        <v>0</v>
      </c>
      <c r="GC68">
        <f>Grp!AW68</f>
        <v>0</v>
      </c>
      <c r="GD68">
        <f>Grp!AX68</f>
        <v>0</v>
      </c>
      <c r="GE68">
        <f>Grp!AY68</f>
        <v>0</v>
      </c>
      <c r="GF68">
        <f>Grp!AZ68</f>
        <v>0</v>
      </c>
      <c r="GG68">
        <f>Grp!BA68</f>
        <v>0</v>
      </c>
      <c r="GH68">
        <f>Grp!BB68</f>
        <v>0</v>
      </c>
      <c r="GI68">
        <f>Grp!BC68</f>
        <v>1</v>
      </c>
      <c r="GJ68">
        <f>Grp!BD68</f>
        <v>0</v>
      </c>
    </row>
    <row r="69" spans="1:192">
      <c r="A69" s="22">
        <v>67</v>
      </c>
      <c r="B69" t="str">
        <f t="shared" si="1"/>
        <v>Асен Георгиев</v>
      </c>
      <c r="C69">
        <f>IFERROR(MATCH(B69,Groups!B$1:B$47,0),0)</f>
        <v>0</v>
      </c>
      <c r="D69">
        <f>IFERROR(MATCH(B69,Groups!C$1:C$66,0),0)</f>
        <v>7</v>
      </c>
      <c r="E69" s="3" t="s">
        <v>78</v>
      </c>
      <c r="F69" s="15">
        <v>40</v>
      </c>
      <c r="G69" s="13" t="s">
        <v>305</v>
      </c>
      <c r="H69" s="17"/>
      <c r="I69" s="17"/>
      <c r="J69" s="17"/>
      <c r="K69" s="17"/>
      <c r="L69" s="4">
        <v>5</v>
      </c>
      <c r="M69" s="59"/>
      <c r="N69" s="7"/>
      <c r="O69" s="17"/>
      <c r="P69" s="4"/>
      <c r="Q69" s="17"/>
      <c r="R69" s="17"/>
      <c r="S69" s="17"/>
      <c r="T69" s="17">
        <v>18</v>
      </c>
      <c r="U69" s="59"/>
      <c r="V69" s="7"/>
      <c r="W69" s="17"/>
      <c r="X69" s="7">
        <v>13</v>
      </c>
      <c r="Y69" s="37"/>
      <c r="Z69" s="34"/>
      <c r="AA69" s="74"/>
      <c r="AB69" s="35"/>
      <c r="AC69" s="17"/>
      <c r="AD69" s="17"/>
      <c r="AE69" s="17"/>
      <c r="AF69" s="17"/>
      <c r="AG69" s="4"/>
      <c r="AH69" s="4"/>
      <c r="AI69" s="59"/>
      <c r="AJ69" s="35"/>
      <c r="AK69" s="4"/>
      <c r="AL69" s="4"/>
      <c r="AM69" s="28"/>
      <c r="AN69" s="4"/>
      <c r="AO69" s="35">
        <v>3</v>
      </c>
      <c r="AP69" s="82"/>
      <c r="AQ69" s="17"/>
      <c r="AR69" s="17"/>
      <c r="AS69" s="17"/>
      <c r="AT69" s="17"/>
      <c r="AU69" s="4"/>
      <c r="AV69" s="28"/>
      <c r="AW69" s="34"/>
      <c r="AX69" s="85"/>
      <c r="AY69" s="26"/>
      <c r="AZ69" s="17"/>
      <c r="BA69" s="17"/>
      <c r="BB69" s="17"/>
      <c r="BC69" s="4"/>
      <c r="BD69" s="7"/>
      <c r="BE69" s="17"/>
      <c r="BF69" s="4">
        <v>1</v>
      </c>
      <c r="BG69" s="7"/>
      <c r="BY69">
        <f>IF(RANK(Adj!E69,Adj!$E69:$BD69)&lt;10,1,0)</f>
        <v>0</v>
      </c>
      <c r="BZ69">
        <f>IF(RANK(Adj!F69,Adj!$E69:$BD69)&lt;10,1,0)</f>
        <v>0</v>
      </c>
      <c r="CA69">
        <f>IF(RANK(Adj!G69,Adj!$E69:$BD69)&lt;10,1,0)</f>
        <v>0</v>
      </c>
      <c r="CB69">
        <f>IF(RANK(Adj!H69,Adj!$E69:$BD69)&lt;10,1,0)</f>
        <v>0</v>
      </c>
      <c r="CC69">
        <f>IF(RANK(Adj!I69,Adj!$E69:$BD69)&lt;10,1,0)</f>
        <v>1</v>
      </c>
      <c r="CD69">
        <f>IF(RANK(Adj!J69,Adj!$E69:$BD69)&lt;10,1,0)</f>
        <v>0</v>
      </c>
      <c r="CE69">
        <f>IF(RANK(Adj!K69,Adj!$E69:$BD69)&lt;10,1,0)</f>
        <v>0</v>
      </c>
      <c r="CF69">
        <f>IF(RANK(Adj!L69,Adj!$E69:$BD69)&lt;10,1,0)</f>
        <v>0</v>
      </c>
      <c r="CG69">
        <f>IF(RANK(Adj!M69,Adj!$E69:$BD69)&lt;10,1,0)</f>
        <v>0</v>
      </c>
      <c r="CH69">
        <f>IF(RANK(Adj!N69,Adj!$E69:$BD69)&lt;10,1,0)</f>
        <v>0</v>
      </c>
      <c r="CI69">
        <f>IF(RANK(Adj!O69,Adj!$E69:$BD69)&lt;10,1,0)</f>
        <v>0</v>
      </c>
      <c r="CJ69">
        <f>IF(RANK(Adj!P69,Adj!$E69:$BD69)&lt;10,1,0)</f>
        <v>0</v>
      </c>
      <c r="CK69">
        <f>IF(RANK(Adj!Q69,Adj!$E69:$BD69)&lt;10,1,0)</f>
        <v>1</v>
      </c>
      <c r="CL69">
        <f>IF(RANK(Adj!R69,Adj!$E69:$BD69)&lt;10,1,0)</f>
        <v>0</v>
      </c>
      <c r="CM69">
        <f>IF(RANK(Adj!S69,Adj!$E69:$BD69)&lt;10,1,0)</f>
        <v>0</v>
      </c>
      <c r="CN69">
        <f>IF(RANK(Adj!T69,Adj!$E69:$BD69)&lt;10,1,0)</f>
        <v>0</v>
      </c>
      <c r="CO69">
        <f>IF(RANK(Adj!U69,Adj!$E69:$BD69)&lt;10,1,0)</f>
        <v>1</v>
      </c>
      <c r="CP69">
        <f>IF(RANK(Adj!V69,Adj!$E69:$BD69)&lt;10,1,0)</f>
        <v>0</v>
      </c>
      <c r="CQ69">
        <f>IF(RANK(Adj!W69,Adj!$E69:$BD69)&lt;10,1,0)</f>
        <v>0</v>
      </c>
      <c r="CR69">
        <f>IF(RANK(Adj!X69,Adj!$E69:$BD69)&lt;10,1,0)</f>
        <v>0</v>
      </c>
      <c r="CS69">
        <f>IF(RANK(Adj!Y69,Adj!$E69:$BD69)&lt;10,1,0)</f>
        <v>0</v>
      </c>
      <c r="CT69">
        <f>IF(RANK(Adj!Z69,Adj!$E69:$BD69)&lt;10,1,0)</f>
        <v>0</v>
      </c>
      <c r="CU69">
        <f>IF(RANK(Adj!AA69,Adj!$E69:$BD69)&lt;10,1,0)</f>
        <v>0</v>
      </c>
      <c r="CV69">
        <f>IF(RANK(Adj!AB69,Adj!$E69:$BD69)&lt;10,1,0)</f>
        <v>0</v>
      </c>
      <c r="CW69">
        <f>IF(RANK(Adj!AC69,Adj!$E69:$BD69)&lt;10,1,0)</f>
        <v>0</v>
      </c>
      <c r="CX69">
        <f>IF(RANK(Adj!AD69,Adj!$E69:$BD69)&lt;10,1,0)</f>
        <v>0</v>
      </c>
      <c r="CY69">
        <f>IF(RANK(Adj!AE69,Adj!$E69:$BD69)&lt;10,1,0)</f>
        <v>0</v>
      </c>
      <c r="CZ69">
        <f>IF(RANK(Adj!AF69,Adj!$E69:$BD69)&lt;10,1,0)</f>
        <v>0</v>
      </c>
      <c r="DA69">
        <f>IF(RANK(Adj!AG69,Adj!$E69:$BD69)&lt;10,1,0)</f>
        <v>0</v>
      </c>
      <c r="DB69">
        <f>IF(RANK(Adj!AH69,Adj!$E69:$BD69)&lt;10,1,0)</f>
        <v>0</v>
      </c>
      <c r="DC69">
        <f>IF(RANK(Adj!AI69,Adj!$E69:$BD69)&lt;10,1,0)</f>
        <v>0</v>
      </c>
      <c r="DD69">
        <f>IF(RANK(Adj!AJ69,Adj!$E69:$BD69)&lt;10,1,0)</f>
        <v>0</v>
      </c>
      <c r="DE69">
        <f>IF(RANK(Adj!AK69,Adj!$E69:$BD69)&lt;10,1,0)</f>
        <v>1</v>
      </c>
      <c r="DF69">
        <f>IF(RANK(Adj!AL69,Adj!$E69:$BD69)&lt;10,1,0)</f>
        <v>1</v>
      </c>
      <c r="DG69">
        <f>IF(RANK(Adj!AM69,Adj!$E69:$BD69)&lt;10,1,0)</f>
        <v>0</v>
      </c>
      <c r="DH69">
        <f>IF(RANK(Adj!AN69,Adj!$E69:$BD69)&lt;10,1,0)</f>
        <v>0</v>
      </c>
      <c r="DI69">
        <f>IF(RANK(Adj!AO69,Adj!$E69:$BD69)&lt;10,1,0)</f>
        <v>0</v>
      </c>
      <c r="DJ69">
        <f>IF(RANK(Adj!AP69,Adj!$E69:$BD69)&lt;10,1,0)</f>
        <v>0</v>
      </c>
      <c r="DK69">
        <f>IF(RANK(Adj!AQ69,Adj!$E69:$BD69)&lt;10,1,0)</f>
        <v>0</v>
      </c>
      <c r="DL69">
        <f>IF(RANK(Adj!AR69,Adj!$E69:$BD69)&lt;10,1,0)</f>
        <v>0</v>
      </c>
      <c r="DM69">
        <f>IF(RANK(Adj!AS69,Adj!$E69:$BD69)&lt;10,1,0)</f>
        <v>0</v>
      </c>
      <c r="DN69">
        <f>IF(RANK(Adj!AT69,Adj!$E69:$BD69)&lt;10,1,0)</f>
        <v>0</v>
      </c>
      <c r="DO69">
        <f>IF(RANK(Adj!AU69,Adj!$E69:$BD69)&lt;10,1,0)</f>
        <v>0</v>
      </c>
      <c r="DP69">
        <f>IF(RANK(Adj!AV69,Adj!$E69:$BD69)&lt;10,1,0)</f>
        <v>0</v>
      </c>
      <c r="DQ69">
        <f>IF(RANK(Adj!AW69,Adj!$E69:$BD69)&lt;10,1,0)</f>
        <v>0</v>
      </c>
      <c r="DR69">
        <f>IF(RANK(Adj!AX69,Adj!$E69:$BD69)&lt;10,1,0)</f>
        <v>0</v>
      </c>
      <c r="DS69">
        <f>IF(RANK(Adj!AY69,Adj!$E69:$BD69)&lt;10,1,0)</f>
        <v>0</v>
      </c>
      <c r="DT69">
        <f>IF(RANK(Adj!AZ69,Adj!$E69:$BD69)&lt;10,1,0)</f>
        <v>0</v>
      </c>
      <c r="DU69">
        <f>IF(RANK(Adj!BA69,Adj!$E69:$BD69)&lt;10,1,0)</f>
        <v>1</v>
      </c>
      <c r="DV69">
        <f>IF(RANK(Adj!BB69,Adj!$E69:$BD69)&lt;10,1,0)</f>
        <v>1</v>
      </c>
      <c r="DW69">
        <f>IF(RANK(Adj!BC69,Adj!$E69:$BD69)&lt;10,1,0)</f>
        <v>1</v>
      </c>
      <c r="DX69">
        <f>IF(RANK(Adj!BD69,Adj!$E69:$BD69)&lt;10,1,0)</f>
        <v>1</v>
      </c>
      <c r="EK69">
        <f>Grp!E69</f>
        <v>0</v>
      </c>
      <c r="EL69">
        <f>Grp!F69</f>
        <v>0</v>
      </c>
      <c r="EM69">
        <f>Grp!G69</f>
        <v>0</v>
      </c>
      <c r="EN69">
        <f>Grp!H69</f>
        <v>0</v>
      </c>
      <c r="EO69">
        <f>Grp!I69</f>
        <v>0</v>
      </c>
      <c r="EP69">
        <f>Grp!J69</f>
        <v>0</v>
      </c>
      <c r="EQ69">
        <f>Grp!K69</f>
        <v>0</v>
      </c>
      <c r="ER69">
        <f>Grp!L69</f>
        <v>0</v>
      </c>
      <c r="ES69">
        <f>Grp!M69</f>
        <v>0</v>
      </c>
      <c r="ET69">
        <f>Grp!N69</f>
        <v>0</v>
      </c>
      <c r="EU69">
        <f>Grp!O69</f>
        <v>0</v>
      </c>
      <c r="EV69">
        <f>Grp!P69</f>
        <v>0</v>
      </c>
      <c r="EW69">
        <f>Grp!Q69</f>
        <v>1</v>
      </c>
      <c r="EX69">
        <f>Grp!R69</f>
        <v>0</v>
      </c>
      <c r="EY69">
        <f>Grp!S69</f>
        <v>0</v>
      </c>
      <c r="EZ69">
        <f>Grp!T69</f>
        <v>0</v>
      </c>
      <c r="FA69">
        <f>Grp!U69</f>
        <v>1</v>
      </c>
      <c r="FB69">
        <f>Grp!V69</f>
        <v>0</v>
      </c>
      <c r="FC69">
        <f>Grp!W69</f>
        <v>0</v>
      </c>
      <c r="FD69">
        <f>Grp!X69</f>
        <v>0</v>
      </c>
      <c r="FE69">
        <f>Grp!Y69</f>
        <v>0</v>
      </c>
      <c r="FF69">
        <f>Grp!Z69</f>
        <v>0</v>
      </c>
      <c r="FG69">
        <f>Grp!AA69</f>
        <v>0</v>
      </c>
      <c r="FH69">
        <f>Grp!AB69</f>
        <v>0</v>
      </c>
      <c r="FI69">
        <f>Grp!AC69</f>
        <v>0</v>
      </c>
      <c r="FJ69">
        <f>Grp!AD69</f>
        <v>0</v>
      </c>
      <c r="FK69">
        <f>Grp!AE69</f>
        <v>0</v>
      </c>
      <c r="FL69">
        <f>Grp!AF69</f>
        <v>0</v>
      </c>
      <c r="FM69">
        <f>Grp!AG69</f>
        <v>0</v>
      </c>
      <c r="FN69">
        <f>Grp!AH69</f>
        <v>1</v>
      </c>
      <c r="FO69">
        <f>Grp!AI69</f>
        <v>0</v>
      </c>
      <c r="FP69">
        <f>Grp!AJ69</f>
        <v>0</v>
      </c>
      <c r="FQ69">
        <f>Grp!AK69</f>
        <v>0</v>
      </c>
      <c r="FR69">
        <f>Grp!AL69</f>
        <v>1</v>
      </c>
      <c r="FS69">
        <f>Grp!AM69</f>
        <v>0</v>
      </c>
      <c r="FT69">
        <f>Grp!AN69</f>
        <v>0</v>
      </c>
      <c r="FU69">
        <f>Grp!AO69</f>
        <v>0</v>
      </c>
      <c r="FV69">
        <f>Grp!AP69</f>
        <v>0</v>
      </c>
      <c r="FW69">
        <f>Grp!AQ69</f>
        <v>0</v>
      </c>
      <c r="FX69">
        <f>Grp!AR69</f>
        <v>0</v>
      </c>
      <c r="FY69">
        <f>Grp!AS69</f>
        <v>0</v>
      </c>
      <c r="FZ69">
        <f>Grp!AT69</f>
        <v>0</v>
      </c>
      <c r="GA69">
        <f>Grp!AU69</f>
        <v>0</v>
      </c>
      <c r="GB69">
        <f>Grp!AV69</f>
        <v>0</v>
      </c>
      <c r="GC69">
        <f>Grp!AW69</f>
        <v>0</v>
      </c>
      <c r="GD69">
        <f>Grp!AX69</f>
        <v>0</v>
      </c>
      <c r="GE69">
        <f>Grp!AY69</f>
        <v>0</v>
      </c>
      <c r="GF69">
        <f>Grp!AZ69</f>
        <v>0</v>
      </c>
      <c r="GG69">
        <f>Grp!BA69</f>
        <v>0</v>
      </c>
      <c r="GH69">
        <f>Grp!BB69</f>
        <v>0</v>
      </c>
      <c r="GI69">
        <f>Grp!BC69</f>
        <v>1</v>
      </c>
      <c r="GJ69">
        <f>Grp!BD69</f>
        <v>0</v>
      </c>
    </row>
    <row r="70" spans="1:192">
      <c r="A70" s="22">
        <v>68</v>
      </c>
      <c r="B70" t="str">
        <f t="shared" si="1"/>
        <v>Ванеса Постолова</v>
      </c>
      <c r="C70">
        <f>IFERROR(MATCH(B70,Groups!B$1:B$47,0),0)</f>
        <v>0</v>
      </c>
      <c r="D70">
        <f>IFERROR(MATCH(B70,Groups!C$1:C$66,0),0)</f>
        <v>9</v>
      </c>
      <c r="E70" s="3" t="s">
        <v>521</v>
      </c>
      <c r="F70" s="15">
        <v>38</v>
      </c>
      <c r="G70" s="13" t="s">
        <v>672</v>
      </c>
      <c r="H70" s="17"/>
      <c r="I70" s="17"/>
      <c r="J70" s="17"/>
      <c r="K70" s="17"/>
      <c r="L70" s="4">
        <v>2</v>
      </c>
      <c r="M70" s="59"/>
      <c r="N70" s="7"/>
      <c r="O70" s="17">
        <v>20</v>
      </c>
      <c r="P70" s="4"/>
      <c r="Q70" s="17"/>
      <c r="R70" s="17"/>
      <c r="S70" s="17"/>
      <c r="T70" s="17"/>
      <c r="U70" s="59"/>
      <c r="V70" s="7"/>
      <c r="W70" s="17"/>
      <c r="X70" s="7"/>
      <c r="Y70" s="37"/>
      <c r="Z70" s="34"/>
      <c r="AA70" s="74"/>
      <c r="AB70" s="35"/>
      <c r="AC70" s="17"/>
      <c r="AD70" s="17"/>
      <c r="AE70" s="17"/>
      <c r="AF70" s="17"/>
      <c r="AG70" s="4"/>
      <c r="AH70" s="4"/>
      <c r="AI70" s="59"/>
      <c r="AJ70" s="35"/>
      <c r="AK70" s="4"/>
      <c r="AL70" s="4"/>
      <c r="AM70" s="28"/>
      <c r="AN70" s="4"/>
      <c r="AO70" s="35"/>
      <c r="AP70" s="82"/>
      <c r="AQ70" s="17"/>
      <c r="AR70" s="17"/>
      <c r="AS70" s="17"/>
      <c r="AT70" s="17"/>
      <c r="AU70" s="4"/>
      <c r="AV70" s="28"/>
      <c r="AW70" s="34"/>
      <c r="AX70" s="85"/>
      <c r="AY70" s="26"/>
      <c r="AZ70" s="17"/>
      <c r="BA70" s="17"/>
      <c r="BB70" s="17">
        <v>3</v>
      </c>
      <c r="BC70" s="4">
        <v>6</v>
      </c>
      <c r="BD70" s="7"/>
      <c r="BE70" s="17"/>
      <c r="BF70" s="4">
        <v>7</v>
      </c>
      <c r="BG70" s="7"/>
      <c r="BY70">
        <f>IF(RANK(Adj!E70,Adj!$E70:$BD70)&lt;10,1,0)</f>
        <v>0</v>
      </c>
      <c r="BZ70">
        <f>IF(RANK(Adj!F70,Adj!$E70:$BD70)&lt;10,1,0)</f>
        <v>0</v>
      </c>
      <c r="CA70">
        <f>IF(RANK(Adj!G70,Adj!$E70:$BD70)&lt;10,1,0)</f>
        <v>0</v>
      </c>
      <c r="CB70">
        <f>IF(RANK(Adj!H70,Adj!$E70:$BD70)&lt;10,1,0)</f>
        <v>0</v>
      </c>
      <c r="CC70">
        <f>IF(RANK(Adj!I70,Adj!$E70:$BD70)&lt;10,1,0)</f>
        <v>1</v>
      </c>
      <c r="CD70">
        <f>IF(RANK(Adj!J70,Adj!$E70:$BD70)&lt;10,1,0)</f>
        <v>0</v>
      </c>
      <c r="CE70">
        <f>IF(RANK(Adj!K70,Adj!$E70:$BD70)&lt;10,1,0)</f>
        <v>0</v>
      </c>
      <c r="CF70">
        <f>IF(RANK(Adj!L70,Adj!$E70:$BD70)&lt;10,1,0)</f>
        <v>1</v>
      </c>
      <c r="CG70">
        <f>IF(RANK(Adj!M70,Adj!$E70:$BD70)&lt;10,1,0)</f>
        <v>0</v>
      </c>
      <c r="CH70">
        <f>IF(RANK(Adj!N70,Adj!$E70:$BD70)&lt;10,1,0)</f>
        <v>0</v>
      </c>
      <c r="CI70">
        <f>IF(RANK(Adj!O70,Adj!$E70:$BD70)&lt;10,1,0)</f>
        <v>0</v>
      </c>
      <c r="CJ70">
        <f>IF(RANK(Adj!P70,Adj!$E70:$BD70)&lt;10,1,0)</f>
        <v>0</v>
      </c>
      <c r="CK70">
        <f>IF(RANK(Adj!Q70,Adj!$E70:$BD70)&lt;10,1,0)</f>
        <v>0</v>
      </c>
      <c r="CL70">
        <f>IF(RANK(Adj!R70,Adj!$E70:$BD70)&lt;10,1,0)</f>
        <v>0</v>
      </c>
      <c r="CM70">
        <f>IF(RANK(Adj!S70,Adj!$E70:$BD70)&lt;10,1,0)</f>
        <v>0</v>
      </c>
      <c r="CN70">
        <f>IF(RANK(Adj!T70,Adj!$E70:$BD70)&lt;10,1,0)</f>
        <v>0</v>
      </c>
      <c r="CO70">
        <f>IF(RANK(Adj!U70,Adj!$E70:$BD70)&lt;10,1,0)</f>
        <v>0</v>
      </c>
      <c r="CP70">
        <f>IF(RANK(Adj!V70,Adj!$E70:$BD70)&lt;10,1,0)</f>
        <v>0</v>
      </c>
      <c r="CQ70">
        <f>IF(RANK(Adj!W70,Adj!$E70:$BD70)&lt;10,1,0)</f>
        <v>0</v>
      </c>
      <c r="CR70">
        <f>IF(RANK(Adj!X70,Adj!$E70:$BD70)&lt;10,1,0)</f>
        <v>0</v>
      </c>
      <c r="CS70">
        <f>IF(RANK(Adj!Y70,Adj!$E70:$BD70)&lt;10,1,0)</f>
        <v>0</v>
      </c>
      <c r="CT70">
        <f>IF(RANK(Adj!Z70,Adj!$E70:$BD70)&lt;10,1,0)</f>
        <v>0</v>
      </c>
      <c r="CU70">
        <f>IF(RANK(Adj!AA70,Adj!$E70:$BD70)&lt;10,1,0)</f>
        <v>0</v>
      </c>
      <c r="CV70">
        <f>IF(RANK(Adj!AB70,Adj!$E70:$BD70)&lt;10,1,0)</f>
        <v>0</v>
      </c>
      <c r="CW70">
        <f>IF(RANK(Adj!AC70,Adj!$E70:$BD70)&lt;10,1,0)</f>
        <v>0</v>
      </c>
      <c r="CX70">
        <f>IF(RANK(Adj!AD70,Adj!$E70:$BD70)&lt;10,1,0)</f>
        <v>0</v>
      </c>
      <c r="CY70">
        <f>IF(RANK(Adj!AE70,Adj!$E70:$BD70)&lt;10,1,0)</f>
        <v>0</v>
      </c>
      <c r="CZ70">
        <f>IF(RANK(Adj!AF70,Adj!$E70:$BD70)&lt;10,1,0)</f>
        <v>0</v>
      </c>
      <c r="DA70">
        <f>IF(RANK(Adj!AG70,Adj!$E70:$BD70)&lt;10,1,0)</f>
        <v>0</v>
      </c>
      <c r="DB70">
        <f>IF(RANK(Adj!AH70,Adj!$E70:$BD70)&lt;10,1,0)</f>
        <v>0</v>
      </c>
      <c r="DC70">
        <f>IF(RANK(Adj!AI70,Adj!$E70:$BD70)&lt;10,1,0)</f>
        <v>0</v>
      </c>
      <c r="DD70">
        <f>IF(RANK(Adj!AJ70,Adj!$E70:$BD70)&lt;10,1,0)</f>
        <v>0</v>
      </c>
      <c r="DE70">
        <f>IF(RANK(Adj!AK70,Adj!$E70:$BD70)&lt;10,1,0)</f>
        <v>1</v>
      </c>
      <c r="DF70">
        <f>IF(RANK(Adj!AL70,Adj!$E70:$BD70)&lt;10,1,0)</f>
        <v>0</v>
      </c>
      <c r="DG70">
        <f>IF(RANK(Adj!AM70,Adj!$E70:$BD70)&lt;10,1,0)</f>
        <v>0</v>
      </c>
      <c r="DH70">
        <f>IF(RANK(Adj!AN70,Adj!$E70:$BD70)&lt;10,1,0)</f>
        <v>0</v>
      </c>
      <c r="DI70">
        <f>IF(RANK(Adj!AO70,Adj!$E70:$BD70)&lt;10,1,0)</f>
        <v>0</v>
      </c>
      <c r="DJ70">
        <f>IF(RANK(Adj!AP70,Adj!$E70:$BD70)&lt;10,1,0)</f>
        <v>0</v>
      </c>
      <c r="DK70">
        <f>IF(RANK(Adj!AQ70,Adj!$E70:$BD70)&lt;10,1,0)</f>
        <v>0</v>
      </c>
      <c r="DL70">
        <f>IF(RANK(Adj!AR70,Adj!$E70:$BD70)&lt;10,1,0)</f>
        <v>0</v>
      </c>
      <c r="DM70">
        <f>IF(RANK(Adj!AS70,Adj!$E70:$BD70)&lt;10,1,0)</f>
        <v>0</v>
      </c>
      <c r="DN70">
        <f>IF(RANK(Adj!AT70,Adj!$E70:$BD70)&lt;10,1,0)</f>
        <v>0</v>
      </c>
      <c r="DO70">
        <f>IF(RANK(Adj!AU70,Adj!$E70:$BD70)&lt;10,1,0)</f>
        <v>0</v>
      </c>
      <c r="DP70">
        <f>IF(RANK(Adj!AV70,Adj!$E70:$BD70)&lt;10,1,0)</f>
        <v>0</v>
      </c>
      <c r="DQ70">
        <f>IF(RANK(Adj!AW70,Adj!$E70:$BD70)&lt;10,1,0)</f>
        <v>0</v>
      </c>
      <c r="DR70">
        <f>IF(RANK(Adj!AX70,Adj!$E70:$BD70)&lt;10,1,0)</f>
        <v>0</v>
      </c>
      <c r="DS70">
        <f>IF(RANK(Adj!AY70,Adj!$E70:$BD70)&lt;10,1,0)</f>
        <v>1</v>
      </c>
      <c r="DT70">
        <f>IF(RANK(Adj!AZ70,Adj!$E70:$BD70)&lt;10,1,0)</f>
        <v>1</v>
      </c>
      <c r="DU70">
        <f>IF(RANK(Adj!BA70,Adj!$E70:$BD70)&lt;10,1,0)</f>
        <v>1</v>
      </c>
      <c r="DV70">
        <f>IF(RANK(Adj!BB70,Adj!$E70:$BD70)&lt;10,1,0)</f>
        <v>1</v>
      </c>
      <c r="DW70">
        <f>IF(RANK(Adj!BC70,Adj!$E70:$BD70)&lt;10,1,0)</f>
        <v>1</v>
      </c>
      <c r="DX70">
        <f>IF(RANK(Adj!BD70,Adj!$E70:$BD70)&lt;10,1,0)</f>
        <v>1</v>
      </c>
      <c r="EK70">
        <f>Grp!E70</f>
        <v>0</v>
      </c>
      <c r="EL70">
        <f>Grp!F70</f>
        <v>0</v>
      </c>
      <c r="EM70">
        <f>Grp!G70</f>
        <v>0</v>
      </c>
      <c r="EN70">
        <f>Grp!H70</f>
        <v>0</v>
      </c>
      <c r="EO70">
        <f>Grp!I70</f>
        <v>0</v>
      </c>
      <c r="EP70">
        <f>Grp!J70</f>
        <v>0</v>
      </c>
      <c r="EQ70">
        <f>Grp!K70</f>
        <v>0</v>
      </c>
      <c r="ER70">
        <f>Grp!L70</f>
        <v>2</v>
      </c>
      <c r="ES70">
        <f>Grp!M70</f>
        <v>0</v>
      </c>
      <c r="ET70">
        <f>Grp!N70</f>
        <v>0</v>
      </c>
      <c r="EU70">
        <f>Grp!O70</f>
        <v>0</v>
      </c>
      <c r="EV70">
        <f>Grp!P70</f>
        <v>0</v>
      </c>
      <c r="EW70">
        <f>Grp!Q70</f>
        <v>0</v>
      </c>
      <c r="EX70">
        <f>Grp!R70</f>
        <v>0</v>
      </c>
      <c r="EY70">
        <f>Grp!S70</f>
        <v>0</v>
      </c>
      <c r="EZ70">
        <f>Grp!T70</f>
        <v>0</v>
      </c>
      <c r="FA70">
        <f>Grp!U70</f>
        <v>0</v>
      </c>
      <c r="FB70">
        <f>Grp!V70</f>
        <v>0</v>
      </c>
      <c r="FC70">
        <f>Grp!W70</f>
        <v>0</v>
      </c>
      <c r="FD70">
        <f>Grp!X70</f>
        <v>0</v>
      </c>
      <c r="FE70">
        <f>Grp!Y70</f>
        <v>0</v>
      </c>
      <c r="FF70">
        <f>Grp!Z70</f>
        <v>0</v>
      </c>
      <c r="FG70">
        <f>Grp!AA70</f>
        <v>0</v>
      </c>
      <c r="FH70">
        <f>Grp!AB70</f>
        <v>0</v>
      </c>
      <c r="FI70">
        <f>Grp!AC70</f>
        <v>0</v>
      </c>
      <c r="FJ70">
        <f>Grp!AD70</f>
        <v>0</v>
      </c>
      <c r="FK70">
        <f>Grp!AE70</f>
        <v>0</v>
      </c>
      <c r="FL70">
        <f>Grp!AF70</f>
        <v>0</v>
      </c>
      <c r="FM70">
        <f>Grp!AG70</f>
        <v>0</v>
      </c>
      <c r="FN70">
        <f>Grp!AH70</f>
        <v>0</v>
      </c>
      <c r="FO70">
        <f>Grp!AI70</f>
        <v>0</v>
      </c>
      <c r="FP70">
        <f>Grp!AJ70</f>
        <v>0</v>
      </c>
      <c r="FQ70">
        <f>Grp!AK70</f>
        <v>0</v>
      </c>
      <c r="FR70">
        <f>Grp!AL70</f>
        <v>0</v>
      </c>
      <c r="FS70">
        <f>Grp!AM70</f>
        <v>0</v>
      </c>
      <c r="FT70">
        <f>Grp!AN70</f>
        <v>0</v>
      </c>
      <c r="FU70">
        <f>Grp!AO70</f>
        <v>0</v>
      </c>
      <c r="FV70">
        <f>Grp!AP70</f>
        <v>0</v>
      </c>
      <c r="FW70">
        <f>Grp!AQ70</f>
        <v>0</v>
      </c>
      <c r="FX70">
        <f>Grp!AR70</f>
        <v>0</v>
      </c>
      <c r="FY70">
        <f>Grp!AS70</f>
        <v>0</v>
      </c>
      <c r="FZ70">
        <f>Grp!AT70</f>
        <v>0</v>
      </c>
      <c r="GA70">
        <f>Grp!AU70</f>
        <v>0</v>
      </c>
      <c r="GB70">
        <f>Grp!AV70</f>
        <v>0</v>
      </c>
      <c r="GC70">
        <f>Grp!AW70</f>
        <v>0</v>
      </c>
      <c r="GD70">
        <f>Grp!AX70</f>
        <v>0</v>
      </c>
      <c r="GE70">
        <f>Grp!AY70</f>
        <v>0</v>
      </c>
      <c r="GF70">
        <f>Grp!AZ70</f>
        <v>0</v>
      </c>
      <c r="GG70">
        <f>Grp!BA70</f>
        <v>0</v>
      </c>
      <c r="GH70">
        <f>Grp!BB70</f>
        <v>0</v>
      </c>
      <c r="GI70">
        <f>Grp!BC70</f>
        <v>0</v>
      </c>
      <c r="GJ70">
        <f>Grp!BD70</f>
        <v>0</v>
      </c>
    </row>
    <row r="71" spans="1:192">
      <c r="A71" s="22">
        <v>69</v>
      </c>
      <c r="B71" t="str">
        <f t="shared" si="1"/>
        <v>Димина Димитрова</v>
      </c>
      <c r="C71">
        <f>IFERROR(MATCH(B71,Groups!B$1:B$47,0),0)</f>
        <v>0</v>
      </c>
      <c r="D71">
        <f>IFERROR(MATCH(B71,Groups!C$1:C$66,0),0)</f>
        <v>20</v>
      </c>
      <c r="E71" s="3" t="s">
        <v>500</v>
      </c>
      <c r="F71" s="15">
        <v>38</v>
      </c>
      <c r="G71" s="13" t="s">
        <v>673</v>
      </c>
      <c r="H71" s="17"/>
      <c r="I71" s="17"/>
      <c r="J71" s="17"/>
      <c r="K71" s="17"/>
      <c r="L71" s="4">
        <v>1</v>
      </c>
      <c r="M71" s="59"/>
      <c r="N71" s="7"/>
      <c r="O71" s="17">
        <v>9</v>
      </c>
      <c r="P71" s="4"/>
      <c r="Q71" s="17"/>
      <c r="R71" s="17"/>
      <c r="S71" s="17"/>
      <c r="T71" s="17">
        <v>1</v>
      </c>
      <c r="U71" s="59"/>
      <c r="V71" s="7"/>
      <c r="W71" s="17"/>
      <c r="X71" s="7"/>
      <c r="Y71" s="37"/>
      <c r="Z71" s="34">
        <v>2</v>
      </c>
      <c r="AA71" s="74"/>
      <c r="AB71" s="35"/>
      <c r="AC71" s="17"/>
      <c r="AD71" s="17"/>
      <c r="AE71" s="17"/>
      <c r="AF71" s="17"/>
      <c r="AG71" s="4"/>
      <c r="AH71" s="4"/>
      <c r="AI71" s="59"/>
      <c r="AJ71" s="35"/>
      <c r="AK71" s="4">
        <v>12</v>
      </c>
      <c r="AL71" s="4"/>
      <c r="AM71" s="28"/>
      <c r="AN71" s="4"/>
      <c r="AO71" s="35"/>
      <c r="AP71" s="82"/>
      <c r="AQ71" s="17"/>
      <c r="AR71" s="17"/>
      <c r="AS71" s="17"/>
      <c r="AT71" s="17"/>
      <c r="AU71" s="4"/>
      <c r="AV71" s="28"/>
      <c r="AW71" s="34"/>
      <c r="AX71" s="85"/>
      <c r="AY71" s="26"/>
      <c r="AZ71" s="17"/>
      <c r="BA71" s="17"/>
      <c r="BB71" s="17"/>
      <c r="BC71" s="4">
        <v>1</v>
      </c>
      <c r="BD71" s="7"/>
      <c r="BE71" s="17"/>
      <c r="BF71" s="4">
        <v>12</v>
      </c>
      <c r="BG71" s="7"/>
      <c r="BY71">
        <f>IF(RANK(Adj!E71,Adj!$E71:$BD71)&lt;10,1,0)</f>
        <v>0</v>
      </c>
      <c r="BZ71">
        <f>IF(RANK(Adj!F71,Adj!$E71:$BD71)&lt;10,1,0)</f>
        <v>0</v>
      </c>
      <c r="CA71">
        <f>IF(RANK(Adj!G71,Adj!$E71:$BD71)&lt;10,1,0)</f>
        <v>0</v>
      </c>
      <c r="CB71">
        <f>IF(RANK(Adj!H71,Adj!$E71:$BD71)&lt;10,1,0)</f>
        <v>0</v>
      </c>
      <c r="CC71">
        <f>IF(RANK(Adj!I71,Adj!$E71:$BD71)&lt;10,1,0)</f>
        <v>1</v>
      </c>
      <c r="CD71">
        <f>IF(RANK(Adj!J71,Adj!$E71:$BD71)&lt;10,1,0)</f>
        <v>0</v>
      </c>
      <c r="CE71">
        <f>IF(RANK(Adj!K71,Adj!$E71:$BD71)&lt;10,1,0)</f>
        <v>0</v>
      </c>
      <c r="CF71">
        <f>IF(RANK(Adj!L71,Adj!$E71:$BD71)&lt;10,1,0)</f>
        <v>1</v>
      </c>
      <c r="CG71">
        <f>IF(RANK(Adj!M71,Adj!$E71:$BD71)&lt;10,1,0)</f>
        <v>0</v>
      </c>
      <c r="CH71">
        <f>IF(RANK(Adj!N71,Adj!$E71:$BD71)&lt;10,1,0)</f>
        <v>0</v>
      </c>
      <c r="CI71">
        <f>IF(RANK(Adj!O71,Adj!$E71:$BD71)&lt;10,1,0)</f>
        <v>0</v>
      </c>
      <c r="CJ71">
        <f>IF(RANK(Adj!P71,Adj!$E71:$BD71)&lt;10,1,0)</f>
        <v>0</v>
      </c>
      <c r="CK71">
        <f>IF(RANK(Adj!Q71,Adj!$E71:$BD71)&lt;10,1,0)</f>
        <v>1</v>
      </c>
      <c r="CL71">
        <f>IF(RANK(Adj!R71,Adj!$E71:$BD71)&lt;10,1,0)</f>
        <v>0</v>
      </c>
      <c r="CM71">
        <f>IF(RANK(Adj!S71,Adj!$E71:$BD71)&lt;10,1,0)</f>
        <v>0</v>
      </c>
      <c r="CN71">
        <f>IF(RANK(Adj!T71,Adj!$E71:$BD71)&lt;10,1,0)</f>
        <v>0</v>
      </c>
      <c r="CO71">
        <f>IF(RANK(Adj!U71,Adj!$E71:$BD71)&lt;10,1,0)</f>
        <v>0</v>
      </c>
      <c r="CP71">
        <f>IF(RANK(Adj!V71,Adj!$E71:$BD71)&lt;10,1,0)</f>
        <v>0</v>
      </c>
      <c r="CQ71">
        <f>IF(RANK(Adj!W71,Adj!$E71:$BD71)&lt;10,1,0)</f>
        <v>1</v>
      </c>
      <c r="CR71">
        <f>IF(RANK(Adj!X71,Adj!$E71:$BD71)&lt;10,1,0)</f>
        <v>0</v>
      </c>
      <c r="CS71">
        <f>IF(RANK(Adj!Y71,Adj!$E71:$BD71)&lt;10,1,0)</f>
        <v>0</v>
      </c>
      <c r="CT71">
        <f>IF(RANK(Adj!Z71,Adj!$E71:$BD71)&lt;10,1,0)</f>
        <v>0</v>
      </c>
      <c r="CU71">
        <f>IF(RANK(Adj!AA71,Adj!$E71:$BD71)&lt;10,1,0)</f>
        <v>0</v>
      </c>
      <c r="CV71">
        <f>IF(RANK(Adj!AB71,Adj!$E71:$BD71)&lt;10,1,0)</f>
        <v>0</v>
      </c>
      <c r="CW71">
        <f>IF(RANK(Adj!AC71,Adj!$E71:$BD71)&lt;10,1,0)</f>
        <v>0</v>
      </c>
      <c r="CX71">
        <f>IF(RANK(Adj!AD71,Adj!$E71:$BD71)&lt;10,1,0)</f>
        <v>0</v>
      </c>
      <c r="CY71">
        <f>IF(RANK(Adj!AE71,Adj!$E71:$BD71)&lt;10,1,0)</f>
        <v>0</v>
      </c>
      <c r="CZ71">
        <f>IF(RANK(Adj!AF71,Adj!$E71:$BD71)&lt;10,1,0)</f>
        <v>0</v>
      </c>
      <c r="DA71">
        <f>IF(RANK(Adj!AG71,Adj!$E71:$BD71)&lt;10,1,0)</f>
        <v>0</v>
      </c>
      <c r="DB71">
        <f>IF(RANK(Adj!AH71,Adj!$E71:$BD71)&lt;10,1,0)</f>
        <v>1</v>
      </c>
      <c r="DC71">
        <f>IF(RANK(Adj!AI71,Adj!$E71:$BD71)&lt;10,1,0)</f>
        <v>0</v>
      </c>
      <c r="DD71">
        <f>IF(RANK(Adj!AJ71,Adj!$E71:$BD71)&lt;10,1,0)</f>
        <v>0</v>
      </c>
      <c r="DE71">
        <f>IF(RANK(Adj!AK71,Adj!$E71:$BD71)&lt;10,1,0)</f>
        <v>1</v>
      </c>
      <c r="DF71">
        <f>IF(RANK(Adj!AL71,Adj!$E71:$BD71)&lt;10,1,0)</f>
        <v>0</v>
      </c>
      <c r="DG71">
        <f>IF(RANK(Adj!AM71,Adj!$E71:$BD71)&lt;10,1,0)</f>
        <v>0</v>
      </c>
      <c r="DH71">
        <f>IF(RANK(Adj!AN71,Adj!$E71:$BD71)&lt;10,1,0)</f>
        <v>0</v>
      </c>
      <c r="DI71">
        <f>IF(RANK(Adj!AO71,Adj!$E71:$BD71)&lt;10,1,0)</f>
        <v>0</v>
      </c>
      <c r="DJ71">
        <f>IF(RANK(Adj!AP71,Adj!$E71:$BD71)&lt;10,1,0)</f>
        <v>0</v>
      </c>
      <c r="DK71">
        <f>IF(RANK(Adj!AQ71,Adj!$E71:$BD71)&lt;10,1,0)</f>
        <v>0</v>
      </c>
      <c r="DL71">
        <f>IF(RANK(Adj!AR71,Adj!$E71:$BD71)&lt;10,1,0)</f>
        <v>0</v>
      </c>
      <c r="DM71">
        <f>IF(RANK(Adj!AS71,Adj!$E71:$BD71)&lt;10,1,0)</f>
        <v>0</v>
      </c>
      <c r="DN71">
        <f>IF(RANK(Adj!AT71,Adj!$E71:$BD71)&lt;10,1,0)</f>
        <v>0</v>
      </c>
      <c r="DO71">
        <f>IF(RANK(Adj!AU71,Adj!$E71:$BD71)&lt;10,1,0)</f>
        <v>0</v>
      </c>
      <c r="DP71">
        <f>IF(RANK(Adj!AV71,Adj!$E71:$BD71)&lt;10,1,0)</f>
        <v>0</v>
      </c>
      <c r="DQ71">
        <f>IF(RANK(Adj!AW71,Adj!$E71:$BD71)&lt;10,1,0)</f>
        <v>0</v>
      </c>
      <c r="DR71">
        <f>IF(RANK(Adj!AX71,Adj!$E71:$BD71)&lt;10,1,0)</f>
        <v>0</v>
      </c>
      <c r="DS71">
        <f>IF(RANK(Adj!AY71,Adj!$E71:$BD71)&lt;10,1,0)</f>
        <v>0</v>
      </c>
      <c r="DT71">
        <f>IF(RANK(Adj!AZ71,Adj!$E71:$BD71)&lt;10,1,0)</f>
        <v>1</v>
      </c>
      <c r="DU71">
        <f>IF(RANK(Adj!BA71,Adj!$E71:$BD71)&lt;10,1,0)</f>
        <v>0</v>
      </c>
      <c r="DV71">
        <f>IF(RANK(Adj!BB71,Adj!$E71:$BD71)&lt;10,1,0)</f>
        <v>0</v>
      </c>
      <c r="DW71">
        <f>IF(RANK(Adj!BC71,Adj!$E71:$BD71)&lt;10,1,0)</f>
        <v>1</v>
      </c>
      <c r="DX71">
        <f>IF(RANK(Adj!BD71,Adj!$E71:$BD71)&lt;10,1,0)</f>
        <v>1</v>
      </c>
      <c r="EK71">
        <f>Grp!E71</f>
        <v>0</v>
      </c>
      <c r="EL71">
        <f>Grp!F71</f>
        <v>0</v>
      </c>
      <c r="EM71">
        <f>Grp!G71</f>
        <v>0</v>
      </c>
      <c r="EN71">
        <f>Grp!H71</f>
        <v>0</v>
      </c>
      <c r="EO71">
        <f>Grp!I71</f>
        <v>0</v>
      </c>
      <c r="EP71">
        <f>Grp!J71</f>
        <v>0</v>
      </c>
      <c r="EQ71">
        <f>Grp!K71</f>
        <v>0</v>
      </c>
      <c r="ER71">
        <f>Grp!L71</f>
        <v>1</v>
      </c>
      <c r="ES71">
        <f>Grp!M71</f>
        <v>0</v>
      </c>
      <c r="ET71">
        <f>Grp!N71</f>
        <v>0</v>
      </c>
      <c r="EU71">
        <f>Grp!O71</f>
        <v>0</v>
      </c>
      <c r="EV71">
        <f>Grp!P71</f>
        <v>0</v>
      </c>
      <c r="EW71">
        <f>Grp!Q71</f>
        <v>0</v>
      </c>
      <c r="EX71">
        <f>Grp!R71</f>
        <v>0</v>
      </c>
      <c r="EY71">
        <f>Grp!S71</f>
        <v>0</v>
      </c>
      <c r="EZ71">
        <f>Grp!T71</f>
        <v>0</v>
      </c>
      <c r="FA71">
        <f>Grp!U71</f>
        <v>0</v>
      </c>
      <c r="FB71">
        <f>Grp!V71</f>
        <v>0</v>
      </c>
      <c r="FC71">
        <f>Grp!W71</f>
        <v>0</v>
      </c>
      <c r="FD71">
        <f>Grp!X71</f>
        <v>0</v>
      </c>
      <c r="FE71">
        <f>Grp!Y71</f>
        <v>0</v>
      </c>
      <c r="FF71">
        <f>Grp!Z71</f>
        <v>0</v>
      </c>
      <c r="FG71">
        <f>Grp!AA71</f>
        <v>0</v>
      </c>
      <c r="FH71">
        <f>Grp!AB71</f>
        <v>0</v>
      </c>
      <c r="FI71">
        <f>Grp!AC71</f>
        <v>0</v>
      </c>
      <c r="FJ71">
        <f>Grp!AD71</f>
        <v>0</v>
      </c>
      <c r="FK71">
        <f>Grp!AE71</f>
        <v>0</v>
      </c>
      <c r="FL71">
        <f>Grp!AF71</f>
        <v>0</v>
      </c>
      <c r="FM71">
        <f>Grp!AG71</f>
        <v>0</v>
      </c>
      <c r="FN71">
        <f>Grp!AH71</f>
        <v>1</v>
      </c>
      <c r="FO71">
        <f>Grp!AI71</f>
        <v>0</v>
      </c>
      <c r="FP71">
        <f>Grp!AJ71</f>
        <v>0</v>
      </c>
      <c r="FQ71">
        <f>Grp!AK71</f>
        <v>0</v>
      </c>
      <c r="FR71">
        <f>Grp!AL71</f>
        <v>0</v>
      </c>
      <c r="FS71">
        <f>Grp!AM71</f>
        <v>0</v>
      </c>
      <c r="FT71">
        <f>Grp!AN71</f>
        <v>0</v>
      </c>
      <c r="FU71">
        <f>Grp!AO71</f>
        <v>0</v>
      </c>
      <c r="FV71">
        <f>Grp!AP71</f>
        <v>0</v>
      </c>
      <c r="FW71">
        <f>Grp!AQ71</f>
        <v>0</v>
      </c>
      <c r="FX71">
        <f>Grp!AR71</f>
        <v>0</v>
      </c>
      <c r="FY71">
        <f>Grp!AS71</f>
        <v>0</v>
      </c>
      <c r="FZ71">
        <f>Grp!AT71</f>
        <v>0</v>
      </c>
      <c r="GA71">
        <f>Grp!AU71</f>
        <v>0</v>
      </c>
      <c r="GB71">
        <f>Grp!AV71</f>
        <v>0</v>
      </c>
      <c r="GC71">
        <f>Grp!AW71</f>
        <v>0</v>
      </c>
      <c r="GD71">
        <f>Grp!AX71</f>
        <v>0</v>
      </c>
      <c r="GE71">
        <f>Grp!AY71</f>
        <v>0</v>
      </c>
      <c r="GF71">
        <f>Grp!AZ71</f>
        <v>0</v>
      </c>
      <c r="GG71">
        <f>Grp!BA71</f>
        <v>0</v>
      </c>
      <c r="GH71">
        <f>Grp!BB71</f>
        <v>0</v>
      </c>
      <c r="GI71">
        <f>Grp!BC71</f>
        <v>1</v>
      </c>
      <c r="GJ71">
        <f>Grp!BD71</f>
        <v>0</v>
      </c>
    </row>
    <row r="72" spans="1:192">
      <c r="A72" s="22">
        <v>70</v>
      </c>
      <c r="B72" t="str">
        <f t="shared" si="1"/>
        <v>Любен Левичаров</v>
      </c>
      <c r="C72">
        <f>IFERROR(MATCH(B72,Groups!B$1:B$47,0),0)</f>
        <v>0</v>
      </c>
      <c r="D72">
        <f>IFERROR(MATCH(B72,Groups!C$1:C$66,0),0)</f>
        <v>34</v>
      </c>
      <c r="E72" s="3" t="s">
        <v>498</v>
      </c>
      <c r="F72" s="15">
        <v>34</v>
      </c>
      <c r="G72" s="13" t="s">
        <v>596</v>
      </c>
      <c r="H72" s="17"/>
      <c r="I72" s="17"/>
      <c r="J72" s="17"/>
      <c r="K72" s="17"/>
      <c r="L72" s="4">
        <v>1</v>
      </c>
      <c r="M72" s="59"/>
      <c r="N72" s="7"/>
      <c r="O72" s="17">
        <v>9</v>
      </c>
      <c r="P72" s="4"/>
      <c r="Q72" s="17"/>
      <c r="R72" s="17"/>
      <c r="S72" s="17"/>
      <c r="T72" s="17">
        <v>2</v>
      </c>
      <c r="U72" s="59"/>
      <c r="V72" s="7"/>
      <c r="W72" s="17"/>
      <c r="X72" s="7">
        <v>6</v>
      </c>
      <c r="Y72" s="37"/>
      <c r="Z72" s="34">
        <v>4</v>
      </c>
      <c r="AA72" s="74"/>
      <c r="AB72" s="35">
        <v>4</v>
      </c>
      <c r="AC72" s="17"/>
      <c r="AD72" s="17"/>
      <c r="AE72" s="17"/>
      <c r="AF72" s="17"/>
      <c r="AG72" s="4"/>
      <c r="AH72" s="4"/>
      <c r="AI72" s="59"/>
      <c r="AJ72" s="35"/>
      <c r="AK72" s="4">
        <v>0</v>
      </c>
      <c r="AL72" s="4"/>
      <c r="AM72" s="28"/>
      <c r="AN72" s="4"/>
      <c r="AO72" s="35"/>
      <c r="AP72" s="82"/>
      <c r="AQ72" s="17"/>
      <c r="AR72" s="17"/>
      <c r="AS72" s="17"/>
      <c r="AT72" s="17"/>
      <c r="AU72" s="4"/>
      <c r="AV72" s="28"/>
      <c r="AW72" s="34"/>
      <c r="AX72" s="85"/>
      <c r="AY72" s="26"/>
      <c r="AZ72" s="17"/>
      <c r="BA72" s="17"/>
      <c r="BB72" s="17"/>
      <c r="BC72" s="4"/>
      <c r="BD72" s="7"/>
      <c r="BE72" s="17"/>
      <c r="BF72" s="4">
        <v>8</v>
      </c>
      <c r="BG72" s="7"/>
      <c r="BY72">
        <f>IF(RANK(Adj!E72,Adj!$E72:$BD72)&lt;10,1,0)</f>
        <v>0</v>
      </c>
      <c r="BZ72">
        <f>IF(RANK(Adj!F72,Adj!$E72:$BD72)&lt;10,1,0)</f>
        <v>0</v>
      </c>
      <c r="CA72">
        <f>IF(RANK(Adj!G72,Adj!$E72:$BD72)&lt;10,1,0)</f>
        <v>0</v>
      </c>
      <c r="CB72">
        <f>IF(RANK(Adj!H72,Adj!$E72:$BD72)&lt;10,1,0)</f>
        <v>0</v>
      </c>
      <c r="CC72">
        <f>IF(RANK(Adj!I72,Adj!$E72:$BD72)&lt;10,1,0)</f>
        <v>1</v>
      </c>
      <c r="CD72">
        <f>IF(RANK(Adj!J72,Adj!$E72:$BD72)&lt;10,1,0)</f>
        <v>0</v>
      </c>
      <c r="CE72">
        <f>IF(RANK(Adj!K72,Adj!$E72:$BD72)&lt;10,1,0)</f>
        <v>0</v>
      </c>
      <c r="CF72">
        <f>IF(RANK(Adj!L72,Adj!$E72:$BD72)&lt;10,1,0)</f>
        <v>1</v>
      </c>
      <c r="CG72">
        <f>IF(RANK(Adj!M72,Adj!$E72:$BD72)&lt;10,1,0)</f>
        <v>0</v>
      </c>
      <c r="CH72">
        <f>IF(RANK(Adj!N72,Adj!$E72:$BD72)&lt;10,1,0)</f>
        <v>0</v>
      </c>
      <c r="CI72">
        <f>IF(RANK(Adj!O72,Adj!$E72:$BD72)&lt;10,1,0)</f>
        <v>0</v>
      </c>
      <c r="CJ72">
        <f>IF(RANK(Adj!P72,Adj!$E72:$BD72)&lt;10,1,0)</f>
        <v>0</v>
      </c>
      <c r="CK72">
        <f>IF(RANK(Adj!Q72,Adj!$E72:$BD72)&lt;10,1,0)</f>
        <v>1</v>
      </c>
      <c r="CL72">
        <f>IF(RANK(Adj!R72,Adj!$E72:$BD72)&lt;10,1,0)</f>
        <v>0</v>
      </c>
      <c r="CM72">
        <f>IF(RANK(Adj!S72,Adj!$E72:$BD72)&lt;10,1,0)</f>
        <v>0</v>
      </c>
      <c r="CN72">
        <f>IF(RANK(Adj!T72,Adj!$E72:$BD72)&lt;10,1,0)</f>
        <v>0</v>
      </c>
      <c r="CO72">
        <f>IF(RANK(Adj!U72,Adj!$E72:$BD72)&lt;10,1,0)</f>
        <v>1</v>
      </c>
      <c r="CP72">
        <f>IF(RANK(Adj!V72,Adj!$E72:$BD72)&lt;10,1,0)</f>
        <v>0</v>
      </c>
      <c r="CQ72">
        <f>IF(RANK(Adj!W72,Adj!$E72:$BD72)&lt;10,1,0)</f>
        <v>1</v>
      </c>
      <c r="CR72">
        <f>IF(RANK(Adj!X72,Adj!$E72:$BD72)&lt;10,1,0)</f>
        <v>0</v>
      </c>
      <c r="CS72">
        <f>IF(RANK(Adj!Y72,Adj!$E72:$BD72)&lt;10,1,0)</f>
        <v>1</v>
      </c>
      <c r="CT72">
        <f>IF(RANK(Adj!Z72,Adj!$E72:$BD72)&lt;10,1,0)</f>
        <v>0</v>
      </c>
      <c r="CU72">
        <f>IF(RANK(Adj!AA72,Adj!$E72:$BD72)&lt;10,1,0)</f>
        <v>0</v>
      </c>
      <c r="CV72">
        <f>IF(RANK(Adj!AB72,Adj!$E72:$BD72)&lt;10,1,0)</f>
        <v>0</v>
      </c>
      <c r="CW72">
        <f>IF(RANK(Adj!AC72,Adj!$E72:$BD72)&lt;10,1,0)</f>
        <v>0</v>
      </c>
      <c r="CX72">
        <f>IF(RANK(Adj!AD72,Adj!$E72:$BD72)&lt;10,1,0)</f>
        <v>0</v>
      </c>
      <c r="CY72">
        <f>IF(RANK(Adj!AE72,Adj!$E72:$BD72)&lt;10,1,0)</f>
        <v>0</v>
      </c>
      <c r="CZ72">
        <f>IF(RANK(Adj!AF72,Adj!$E72:$BD72)&lt;10,1,0)</f>
        <v>0</v>
      </c>
      <c r="DA72">
        <f>IF(RANK(Adj!AG72,Adj!$E72:$BD72)&lt;10,1,0)</f>
        <v>0</v>
      </c>
      <c r="DB72">
        <f>IF(RANK(Adj!AH72,Adj!$E72:$BD72)&lt;10,1,0)</f>
        <v>0</v>
      </c>
      <c r="DC72">
        <f>IF(RANK(Adj!AI72,Adj!$E72:$BD72)&lt;10,1,0)</f>
        <v>0</v>
      </c>
      <c r="DD72">
        <f>IF(RANK(Adj!AJ72,Adj!$E72:$BD72)&lt;10,1,0)</f>
        <v>0</v>
      </c>
      <c r="DE72">
        <f>IF(RANK(Adj!AK72,Adj!$E72:$BD72)&lt;10,1,0)</f>
        <v>1</v>
      </c>
      <c r="DF72">
        <f>IF(RANK(Adj!AL72,Adj!$E72:$BD72)&lt;10,1,0)</f>
        <v>0</v>
      </c>
      <c r="DG72">
        <f>IF(RANK(Adj!AM72,Adj!$E72:$BD72)&lt;10,1,0)</f>
        <v>0</v>
      </c>
      <c r="DH72">
        <f>IF(RANK(Adj!AN72,Adj!$E72:$BD72)&lt;10,1,0)</f>
        <v>0</v>
      </c>
      <c r="DI72">
        <f>IF(RANK(Adj!AO72,Adj!$E72:$BD72)&lt;10,1,0)</f>
        <v>0</v>
      </c>
      <c r="DJ72">
        <f>IF(RANK(Adj!AP72,Adj!$E72:$BD72)&lt;10,1,0)</f>
        <v>0</v>
      </c>
      <c r="DK72">
        <f>IF(RANK(Adj!AQ72,Adj!$E72:$BD72)&lt;10,1,0)</f>
        <v>0</v>
      </c>
      <c r="DL72">
        <f>IF(RANK(Adj!AR72,Adj!$E72:$BD72)&lt;10,1,0)</f>
        <v>0</v>
      </c>
      <c r="DM72">
        <f>IF(RANK(Adj!AS72,Adj!$E72:$BD72)&lt;10,1,0)</f>
        <v>0</v>
      </c>
      <c r="DN72">
        <f>IF(RANK(Adj!AT72,Adj!$E72:$BD72)&lt;10,1,0)</f>
        <v>0</v>
      </c>
      <c r="DO72">
        <f>IF(RANK(Adj!AU72,Adj!$E72:$BD72)&lt;10,1,0)</f>
        <v>0</v>
      </c>
      <c r="DP72">
        <f>IF(RANK(Adj!AV72,Adj!$E72:$BD72)&lt;10,1,0)</f>
        <v>0</v>
      </c>
      <c r="DQ72">
        <f>IF(RANK(Adj!AW72,Adj!$E72:$BD72)&lt;10,1,0)</f>
        <v>0</v>
      </c>
      <c r="DR72">
        <f>IF(RANK(Adj!AX72,Adj!$E72:$BD72)&lt;10,1,0)</f>
        <v>0</v>
      </c>
      <c r="DS72">
        <f>IF(RANK(Adj!AY72,Adj!$E72:$BD72)&lt;10,1,0)</f>
        <v>0</v>
      </c>
      <c r="DT72">
        <f>IF(RANK(Adj!AZ72,Adj!$E72:$BD72)&lt;10,1,0)</f>
        <v>0</v>
      </c>
      <c r="DU72">
        <f>IF(RANK(Adj!BA72,Adj!$E72:$BD72)&lt;10,1,0)</f>
        <v>0</v>
      </c>
      <c r="DV72">
        <f>IF(RANK(Adj!BB72,Adj!$E72:$BD72)&lt;10,1,0)</f>
        <v>0</v>
      </c>
      <c r="DW72">
        <f>IF(RANK(Adj!BC72,Adj!$E72:$BD72)&lt;10,1,0)</f>
        <v>1</v>
      </c>
      <c r="DX72">
        <f>IF(RANK(Adj!BD72,Adj!$E72:$BD72)&lt;10,1,0)</f>
        <v>1</v>
      </c>
      <c r="EK72">
        <f>Grp!E72</f>
        <v>0</v>
      </c>
      <c r="EL72">
        <f>Grp!F72</f>
        <v>0</v>
      </c>
      <c r="EM72">
        <f>Grp!G72</f>
        <v>0</v>
      </c>
      <c r="EN72">
        <f>Grp!H72</f>
        <v>0</v>
      </c>
      <c r="EO72">
        <f>Grp!I72</f>
        <v>0</v>
      </c>
      <c r="EP72">
        <f>Grp!J72</f>
        <v>0</v>
      </c>
      <c r="EQ72">
        <f>Grp!K72</f>
        <v>0</v>
      </c>
      <c r="ER72">
        <f>Grp!L72</f>
        <v>1</v>
      </c>
      <c r="ES72">
        <f>Grp!M72</f>
        <v>0</v>
      </c>
      <c r="ET72">
        <f>Grp!N72</f>
        <v>0</v>
      </c>
      <c r="EU72">
        <f>Grp!O72</f>
        <v>0</v>
      </c>
      <c r="EV72">
        <f>Grp!P72</f>
        <v>0</v>
      </c>
      <c r="EW72">
        <f>Grp!Q72</f>
        <v>0</v>
      </c>
      <c r="EX72">
        <f>Grp!R72</f>
        <v>0</v>
      </c>
      <c r="EY72">
        <f>Grp!S72</f>
        <v>0</v>
      </c>
      <c r="EZ72">
        <f>Grp!T72</f>
        <v>0</v>
      </c>
      <c r="FA72">
        <f>Grp!U72</f>
        <v>0</v>
      </c>
      <c r="FB72">
        <f>Grp!V72</f>
        <v>0</v>
      </c>
      <c r="FC72">
        <f>Grp!W72</f>
        <v>0</v>
      </c>
      <c r="FD72">
        <f>Grp!X72</f>
        <v>0</v>
      </c>
      <c r="FE72">
        <f>Grp!Y72</f>
        <v>0</v>
      </c>
      <c r="FF72">
        <f>Grp!Z72</f>
        <v>0</v>
      </c>
      <c r="FG72">
        <f>Grp!AA72</f>
        <v>0</v>
      </c>
      <c r="FH72">
        <f>Grp!AB72</f>
        <v>0</v>
      </c>
      <c r="FI72">
        <f>Grp!AC72</f>
        <v>0</v>
      </c>
      <c r="FJ72">
        <f>Grp!AD72</f>
        <v>0</v>
      </c>
      <c r="FK72">
        <f>Grp!AE72</f>
        <v>0</v>
      </c>
      <c r="FL72">
        <f>Grp!AF72</f>
        <v>0</v>
      </c>
      <c r="FM72">
        <f>Grp!AG72</f>
        <v>0</v>
      </c>
      <c r="FN72">
        <f>Grp!AH72</f>
        <v>0</v>
      </c>
      <c r="FO72">
        <f>Grp!AI72</f>
        <v>0</v>
      </c>
      <c r="FP72">
        <f>Grp!AJ72</f>
        <v>0</v>
      </c>
      <c r="FQ72">
        <f>Grp!AK72</f>
        <v>0</v>
      </c>
      <c r="FR72">
        <f>Grp!AL72</f>
        <v>0</v>
      </c>
      <c r="FS72">
        <f>Grp!AM72</f>
        <v>0</v>
      </c>
      <c r="FT72">
        <f>Grp!AN72</f>
        <v>0</v>
      </c>
      <c r="FU72">
        <f>Grp!AO72</f>
        <v>0</v>
      </c>
      <c r="FV72">
        <f>Grp!AP72</f>
        <v>0</v>
      </c>
      <c r="FW72">
        <f>Grp!AQ72</f>
        <v>0</v>
      </c>
      <c r="FX72">
        <f>Grp!AR72</f>
        <v>0</v>
      </c>
      <c r="FY72">
        <f>Grp!AS72</f>
        <v>0</v>
      </c>
      <c r="FZ72">
        <f>Grp!AT72</f>
        <v>0</v>
      </c>
      <c r="GA72">
        <f>Grp!AU72</f>
        <v>0</v>
      </c>
      <c r="GB72">
        <f>Grp!AV72</f>
        <v>0</v>
      </c>
      <c r="GC72">
        <f>Grp!AW72</f>
        <v>0</v>
      </c>
      <c r="GD72">
        <f>Grp!AX72</f>
        <v>0</v>
      </c>
      <c r="GE72">
        <f>Grp!AY72</f>
        <v>0</v>
      </c>
      <c r="GF72">
        <f>Grp!AZ72</f>
        <v>0</v>
      </c>
      <c r="GG72">
        <f>Grp!BA72</f>
        <v>0</v>
      </c>
      <c r="GH72">
        <f>Grp!BB72</f>
        <v>0</v>
      </c>
      <c r="GI72">
        <f>Grp!BC72</f>
        <v>1</v>
      </c>
      <c r="GJ72">
        <f>Grp!BD72</f>
        <v>0</v>
      </c>
    </row>
    <row r="73" spans="1:192">
      <c r="A73" s="22">
        <v>71</v>
      </c>
      <c r="B73" t="str">
        <f t="shared" si="1"/>
        <v>Анна Константинова</v>
      </c>
      <c r="C73">
        <f>IFERROR(MATCH(B73,Groups!B$1:B$47,0),0)</f>
        <v>0</v>
      </c>
      <c r="D73">
        <f>IFERROR(MATCH(B73,Groups!C$1:C$66,0),0)</f>
        <v>0</v>
      </c>
      <c r="E73" s="3" t="s">
        <v>504</v>
      </c>
      <c r="F73" s="15">
        <v>34</v>
      </c>
      <c r="G73" s="13" t="s">
        <v>674</v>
      </c>
      <c r="H73" s="17"/>
      <c r="I73" s="17"/>
      <c r="J73" s="17"/>
      <c r="K73" s="17"/>
      <c r="L73" s="4">
        <v>2</v>
      </c>
      <c r="M73" s="59"/>
      <c r="N73" s="7"/>
      <c r="O73" s="17">
        <v>15</v>
      </c>
      <c r="P73" s="4"/>
      <c r="Q73" s="17"/>
      <c r="R73" s="17"/>
      <c r="S73" s="17"/>
      <c r="T73" s="17"/>
      <c r="U73" s="59"/>
      <c r="V73" s="7"/>
      <c r="W73" s="17"/>
      <c r="X73" s="7"/>
      <c r="Y73" s="37"/>
      <c r="Z73" s="34"/>
      <c r="AA73" s="74"/>
      <c r="AB73" s="35"/>
      <c r="AC73" s="17"/>
      <c r="AD73" s="17"/>
      <c r="AE73" s="17"/>
      <c r="AF73" s="17"/>
      <c r="AG73" s="4"/>
      <c r="AH73" s="4"/>
      <c r="AI73" s="59"/>
      <c r="AJ73" s="35"/>
      <c r="AK73" s="4">
        <v>4</v>
      </c>
      <c r="AL73" s="4"/>
      <c r="AM73" s="28"/>
      <c r="AN73" s="4"/>
      <c r="AO73" s="35"/>
      <c r="AP73" s="82"/>
      <c r="AQ73" s="17"/>
      <c r="AR73" s="17"/>
      <c r="AS73" s="17"/>
      <c r="AT73" s="17"/>
      <c r="AU73" s="4"/>
      <c r="AV73" s="28">
        <v>7</v>
      </c>
      <c r="AW73" s="34"/>
      <c r="AX73" s="85"/>
      <c r="AY73" s="26"/>
      <c r="AZ73" s="17"/>
      <c r="BA73" s="17"/>
      <c r="BB73" s="17">
        <v>2</v>
      </c>
      <c r="BC73" s="4">
        <v>1</v>
      </c>
      <c r="BD73" s="7"/>
      <c r="BE73" s="17"/>
      <c r="BF73" s="4">
        <v>3</v>
      </c>
      <c r="BG73" s="7"/>
      <c r="BY73">
        <f>IF(RANK(Adj!E73,Adj!$E73:$BD73)&lt;10,1,0)</f>
        <v>0</v>
      </c>
      <c r="BZ73">
        <f>IF(RANK(Adj!F73,Adj!$E73:$BD73)&lt;10,1,0)</f>
        <v>0</v>
      </c>
      <c r="CA73">
        <f>IF(RANK(Adj!G73,Adj!$E73:$BD73)&lt;10,1,0)</f>
        <v>0</v>
      </c>
      <c r="CB73">
        <f>IF(RANK(Adj!H73,Adj!$E73:$BD73)&lt;10,1,0)</f>
        <v>0</v>
      </c>
      <c r="CC73">
        <f>IF(RANK(Adj!I73,Adj!$E73:$BD73)&lt;10,1,0)</f>
        <v>1</v>
      </c>
      <c r="CD73">
        <f>IF(RANK(Adj!J73,Adj!$E73:$BD73)&lt;10,1,0)</f>
        <v>0</v>
      </c>
      <c r="CE73">
        <f>IF(RANK(Adj!K73,Adj!$E73:$BD73)&lt;10,1,0)</f>
        <v>0</v>
      </c>
      <c r="CF73">
        <f>IF(RANK(Adj!L73,Adj!$E73:$BD73)&lt;10,1,0)</f>
        <v>1</v>
      </c>
      <c r="CG73">
        <f>IF(RANK(Adj!M73,Adj!$E73:$BD73)&lt;10,1,0)</f>
        <v>0</v>
      </c>
      <c r="CH73">
        <f>IF(RANK(Adj!N73,Adj!$E73:$BD73)&lt;10,1,0)</f>
        <v>0</v>
      </c>
      <c r="CI73">
        <f>IF(RANK(Adj!O73,Adj!$E73:$BD73)&lt;10,1,0)</f>
        <v>0</v>
      </c>
      <c r="CJ73">
        <f>IF(RANK(Adj!P73,Adj!$E73:$BD73)&lt;10,1,0)</f>
        <v>0</v>
      </c>
      <c r="CK73">
        <f>IF(RANK(Adj!Q73,Adj!$E73:$BD73)&lt;10,1,0)</f>
        <v>0</v>
      </c>
      <c r="CL73">
        <f>IF(RANK(Adj!R73,Adj!$E73:$BD73)&lt;10,1,0)</f>
        <v>0</v>
      </c>
      <c r="CM73">
        <f>IF(RANK(Adj!S73,Adj!$E73:$BD73)&lt;10,1,0)</f>
        <v>0</v>
      </c>
      <c r="CN73">
        <f>IF(RANK(Adj!T73,Adj!$E73:$BD73)&lt;10,1,0)</f>
        <v>0</v>
      </c>
      <c r="CO73">
        <f>IF(RANK(Adj!U73,Adj!$E73:$BD73)&lt;10,1,0)</f>
        <v>0</v>
      </c>
      <c r="CP73">
        <f>IF(RANK(Adj!V73,Adj!$E73:$BD73)&lt;10,1,0)</f>
        <v>0</v>
      </c>
      <c r="CQ73">
        <f>IF(RANK(Adj!W73,Adj!$E73:$BD73)&lt;10,1,0)</f>
        <v>0</v>
      </c>
      <c r="CR73">
        <f>IF(RANK(Adj!X73,Adj!$E73:$BD73)&lt;10,1,0)</f>
        <v>0</v>
      </c>
      <c r="CS73">
        <f>IF(RANK(Adj!Y73,Adj!$E73:$BD73)&lt;10,1,0)</f>
        <v>0</v>
      </c>
      <c r="CT73">
        <f>IF(RANK(Adj!Z73,Adj!$E73:$BD73)&lt;10,1,0)</f>
        <v>0</v>
      </c>
      <c r="CU73">
        <f>IF(RANK(Adj!AA73,Adj!$E73:$BD73)&lt;10,1,0)</f>
        <v>0</v>
      </c>
      <c r="CV73">
        <f>IF(RANK(Adj!AB73,Adj!$E73:$BD73)&lt;10,1,0)</f>
        <v>0</v>
      </c>
      <c r="CW73">
        <f>IF(RANK(Adj!AC73,Adj!$E73:$BD73)&lt;10,1,0)</f>
        <v>0</v>
      </c>
      <c r="CX73">
        <f>IF(RANK(Adj!AD73,Adj!$E73:$BD73)&lt;10,1,0)</f>
        <v>0</v>
      </c>
      <c r="CY73">
        <f>IF(RANK(Adj!AE73,Adj!$E73:$BD73)&lt;10,1,0)</f>
        <v>0</v>
      </c>
      <c r="CZ73">
        <f>IF(RANK(Adj!AF73,Adj!$E73:$BD73)&lt;10,1,0)</f>
        <v>0</v>
      </c>
      <c r="DA73">
        <f>IF(RANK(Adj!AG73,Adj!$E73:$BD73)&lt;10,1,0)</f>
        <v>0</v>
      </c>
      <c r="DB73">
        <f>IF(RANK(Adj!AH73,Adj!$E73:$BD73)&lt;10,1,0)</f>
        <v>1</v>
      </c>
      <c r="DC73">
        <f>IF(RANK(Adj!AI73,Adj!$E73:$BD73)&lt;10,1,0)</f>
        <v>0</v>
      </c>
      <c r="DD73">
        <f>IF(RANK(Adj!AJ73,Adj!$E73:$BD73)&lt;10,1,0)</f>
        <v>0</v>
      </c>
      <c r="DE73">
        <f>IF(RANK(Adj!AK73,Adj!$E73:$BD73)&lt;10,1,0)</f>
        <v>1</v>
      </c>
      <c r="DF73">
        <f>IF(RANK(Adj!AL73,Adj!$E73:$BD73)&lt;10,1,0)</f>
        <v>0</v>
      </c>
      <c r="DG73">
        <f>IF(RANK(Adj!AM73,Adj!$E73:$BD73)&lt;10,1,0)</f>
        <v>0</v>
      </c>
      <c r="DH73">
        <f>IF(RANK(Adj!AN73,Adj!$E73:$BD73)&lt;10,1,0)</f>
        <v>0</v>
      </c>
      <c r="DI73">
        <f>IF(RANK(Adj!AO73,Adj!$E73:$BD73)&lt;10,1,0)</f>
        <v>0</v>
      </c>
      <c r="DJ73">
        <f>IF(RANK(Adj!AP73,Adj!$E73:$BD73)&lt;10,1,0)</f>
        <v>0</v>
      </c>
      <c r="DK73">
        <f>IF(RANK(Adj!AQ73,Adj!$E73:$BD73)&lt;10,1,0)</f>
        <v>0</v>
      </c>
      <c r="DL73">
        <f>IF(RANK(Adj!AR73,Adj!$E73:$BD73)&lt;10,1,0)</f>
        <v>0</v>
      </c>
      <c r="DM73">
        <f>IF(RANK(Adj!AS73,Adj!$E73:$BD73)&lt;10,1,0)</f>
        <v>1</v>
      </c>
      <c r="DN73">
        <f>IF(RANK(Adj!AT73,Adj!$E73:$BD73)&lt;10,1,0)</f>
        <v>0</v>
      </c>
      <c r="DO73">
        <f>IF(RANK(Adj!AU73,Adj!$E73:$BD73)&lt;10,1,0)</f>
        <v>0</v>
      </c>
      <c r="DP73">
        <f>IF(RANK(Adj!AV73,Adj!$E73:$BD73)&lt;10,1,0)</f>
        <v>0</v>
      </c>
      <c r="DQ73">
        <f>IF(RANK(Adj!AW73,Adj!$E73:$BD73)&lt;10,1,0)</f>
        <v>0</v>
      </c>
      <c r="DR73">
        <f>IF(RANK(Adj!AX73,Adj!$E73:$BD73)&lt;10,1,0)</f>
        <v>0</v>
      </c>
      <c r="DS73">
        <f>IF(RANK(Adj!AY73,Adj!$E73:$BD73)&lt;10,1,0)</f>
        <v>1</v>
      </c>
      <c r="DT73">
        <f>IF(RANK(Adj!AZ73,Adj!$E73:$BD73)&lt;10,1,0)</f>
        <v>1</v>
      </c>
      <c r="DU73">
        <f>IF(RANK(Adj!BA73,Adj!$E73:$BD73)&lt;10,1,0)</f>
        <v>0</v>
      </c>
      <c r="DV73">
        <f>IF(RANK(Adj!BB73,Adj!$E73:$BD73)&lt;10,1,0)</f>
        <v>0</v>
      </c>
      <c r="DW73">
        <f>IF(RANK(Adj!BC73,Adj!$E73:$BD73)&lt;10,1,0)</f>
        <v>1</v>
      </c>
      <c r="DX73">
        <f>IF(RANK(Adj!BD73,Adj!$E73:$BD73)&lt;10,1,0)</f>
        <v>1</v>
      </c>
      <c r="EK73">
        <f>Grp!E73</f>
        <v>0</v>
      </c>
      <c r="EL73">
        <f>Grp!F73</f>
        <v>0</v>
      </c>
      <c r="EM73">
        <f>Grp!G73</f>
        <v>0</v>
      </c>
      <c r="EN73">
        <f>Grp!H73</f>
        <v>0</v>
      </c>
      <c r="EO73">
        <f>Grp!I73</f>
        <v>0</v>
      </c>
      <c r="EP73">
        <f>Grp!J73</f>
        <v>0</v>
      </c>
      <c r="EQ73">
        <f>Grp!K73</f>
        <v>0</v>
      </c>
      <c r="ER73">
        <f>Grp!L73</f>
        <v>1</v>
      </c>
      <c r="ES73">
        <f>Grp!M73</f>
        <v>0</v>
      </c>
      <c r="ET73">
        <f>Grp!N73</f>
        <v>0</v>
      </c>
      <c r="EU73">
        <f>Grp!O73</f>
        <v>0</v>
      </c>
      <c r="EV73">
        <f>Grp!P73</f>
        <v>0</v>
      </c>
      <c r="EW73">
        <f>Grp!Q73</f>
        <v>0</v>
      </c>
      <c r="EX73">
        <f>Grp!R73</f>
        <v>0</v>
      </c>
      <c r="EY73">
        <f>Grp!S73</f>
        <v>0</v>
      </c>
      <c r="EZ73">
        <f>Grp!T73</f>
        <v>0</v>
      </c>
      <c r="FA73">
        <f>Grp!U73</f>
        <v>0</v>
      </c>
      <c r="FB73">
        <f>Grp!V73</f>
        <v>0</v>
      </c>
      <c r="FC73">
        <f>Grp!W73</f>
        <v>0</v>
      </c>
      <c r="FD73">
        <f>Grp!X73</f>
        <v>0</v>
      </c>
      <c r="FE73">
        <f>Grp!Y73</f>
        <v>0</v>
      </c>
      <c r="FF73">
        <f>Grp!Z73</f>
        <v>0</v>
      </c>
      <c r="FG73">
        <f>Grp!AA73</f>
        <v>0</v>
      </c>
      <c r="FH73">
        <f>Grp!AB73</f>
        <v>0</v>
      </c>
      <c r="FI73">
        <f>Grp!AC73</f>
        <v>0</v>
      </c>
      <c r="FJ73">
        <f>Grp!AD73</f>
        <v>0</v>
      </c>
      <c r="FK73">
        <f>Grp!AE73</f>
        <v>0</v>
      </c>
      <c r="FL73">
        <f>Grp!AF73</f>
        <v>0</v>
      </c>
      <c r="FM73">
        <f>Grp!AG73</f>
        <v>0</v>
      </c>
      <c r="FN73">
        <f>Grp!AH73</f>
        <v>0</v>
      </c>
      <c r="FO73">
        <f>Grp!AI73</f>
        <v>0</v>
      </c>
      <c r="FP73">
        <f>Grp!AJ73</f>
        <v>0</v>
      </c>
      <c r="FQ73">
        <f>Grp!AK73</f>
        <v>0</v>
      </c>
      <c r="FR73">
        <f>Grp!AL73</f>
        <v>0</v>
      </c>
      <c r="FS73">
        <f>Grp!AM73</f>
        <v>0</v>
      </c>
      <c r="FT73">
        <f>Grp!AN73</f>
        <v>0</v>
      </c>
      <c r="FU73">
        <f>Grp!AO73</f>
        <v>0</v>
      </c>
      <c r="FV73">
        <f>Grp!AP73</f>
        <v>0</v>
      </c>
      <c r="FW73">
        <f>Grp!AQ73</f>
        <v>0</v>
      </c>
      <c r="FX73">
        <f>Grp!AR73</f>
        <v>0</v>
      </c>
      <c r="FY73">
        <f>Grp!AS73</f>
        <v>0</v>
      </c>
      <c r="FZ73">
        <f>Grp!AT73</f>
        <v>0</v>
      </c>
      <c r="GA73">
        <f>Grp!AU73</f>
        <v>0</v>
      </c>
      <c r="GB73">
        <f>Grp!AV73</f>
        <v>0</v>
      </c>
      <c r="GC73">
        <f>Grp!AW73</f>
        <v>0</v>
      </c>
      <c r="GD73">
        <f>Grp!AX73</f>
        <v>0</v>
      </c>
      <c r="GE73">
        <f>Grp!AY73</f>
        <v>0</v>
      </c>
      <c r="GF73">
        <f>Grp!AZ73</f>
        <v>0</v>
      </c>
      <c r="GG73">
        <f>Grp!BA73</f>
        <v>0</v>
      </c>
      <c r="GH73">
        <f>Grp!BB73</f>
        <v>0</v>
      </c>
      <c r="GI73">
        <f>Grp!BC73</f>
        <v>0</v>
      </c>
      <c r="GJ73">
        <f>Grp!BD73</f>
        <v>0</v>
      </c>
    </row>
    <row r="74" spans="1:192">
      <c r="A74" s="22">
        <v>72</v>
      </c>
      <c r="B74" t="str">
        <f t="shared" si="1"/>
        <v>Дилян Бодуров</v>
      </c>
      <c r="C74">
        <f>IFERROR(MATCH(B74,Groups!B$1:B$47,0),0)</f>
        <v>0</v>
      </c>
      <c r="D74">
        <f>IFERROR(MATCH(B74,Groups!C$1:C$66,0),0)</f>
        <v>19</v>
      </c>
      <c r="E74" s="3" t="s">
        <v>67</v>
      </c>
      <c r="F74" s="15">
        <v>32</v>
      </c>
      <c r="G74" s="13" t="s">
        <v>384</v>
      </c>
      <c r="H74" s="17"/>
      <c r="I74" s="17"/>
      <c r="J74" s="17"/>
      <c r="K74" s="17"/>
      <c r="L74" s="4"/>
      <c r="M74" s="59"/>
      <c r="N74" s="7"/>
      <c r="O74" s="17"/>
      <c r="P74" s="4">
        <v>7</v>
      </c>
      <c r="Q74" s="17"/>
      <c r="R74" s="17"/>
      <c r="S74" s="17"/>
      <c r="T74" s="17"/>
      <c r="U74" s="59"/>
      <c r="V74" s="7"/>
      <c r="W74" s="17"/>
      <c r="X74" s="7"/>
      <c r="Y74" s="37"/>
      <c r="Z74" s="34">
        <v>7</v>
      </c>
      <c r="AA74" s="74"/>
      <c r="AB74" s="35"/>
      <c r="AC74" s="17">
        <v>4</v>
      </c>
      <c r="AD74" s="17"/>
      <c r="AE74" s="17"/>
      <c r="AF74" s="17"/>
      <c r="AG74" s="4"/>
      <c r="AH74" s="4"/>
      <c r="AI74" s="59"/>
      <c r="AJ74" s="35"/>
      <c r="AK74" s="4"/>
      <c r="AL74" s="4"/>
      <c r="AM74" s="28"/>
      <c r="AN74" s="4"/>
      <c r="AO74" s="35"/>
      <c r="AP74" s="82"/>
      <c r="AQ74" s="17">
        <v>9</v>
      </c>
      <c r="AR74" s="17"/>
      <c r="AS74" s="17"/>
      <c r="AT74" s="17"/>
      <c r="AU74" s="4"/>
      <c r="AV74" s="28"/>
      <c r="AW74" s="34"/>
      <c r="AX74" s="85">
        <v>5</v>
      </c>
      <c r="AY74" s="26"/>
      <c r="AZ74" s="17"/>
      <c r="BA74" s="17"/>
      <c r="BB74" s="17"/>
      <c r="BC74" s="4"/>
      <c r="BD74" s="7"/>
      <c r="BE74" s="17"/>
      <c r="BF74" s="4"/>
      <c r="BG74" s="7"/>
      <c r="BY74">
        <f>IF(RANK(Adj!E74,Adj!$E74:$BD74)&lt;10,1,0)</f>
        <v>0</v>
      </c>
      <c r="BZ74">
        <f>IF(RANK(Adj!F74,Adj!$E74:$BD74)&lt;10,1,0)</f>
        <v>0</v>
      </c>
      <c r="CA74">
        <f>IF(RANK(Adj!G74,Adj!$E74:$BD74)&lt;10,1,0)</f>
        <v>0</v>
      </c>
      <c r="CB74">
        <f>IF(RANK(Adj!H74,Adj!$E74:$BD74)&lt;10,1,0)</f>
        <v>0</v>
      </c>
      <c r="CC74">
        <f>IF(RANK(Adj!I74,Adj!$E74:$BD74)&lt;10,1,0)</f>
        <v>0</v>
      </c>
      <c r="CD74">
        <f>IF(RANK(Adj!J74,Adj!$E74:$BD74)&lt;10,1,0)</f>
        <v>0</v>
      </c>
      <c r="CE74">
        <f>IF(RANK(Adj!K74,Adj!$E74:$BD74)&lt;10,1,0)</f>
        <v>0</v>
      </c>
      <c r="CF74">
        <f>IF(RANK(Adj!L74,Adj!$E74:$BD74)&lt;10,1,0)</f>
        <v>0</v>
      </c>
      <c r="CG74">
        <f>IF(RANK(Adj!M74,Adj!$E74:$BD74)&lt;10,1,0)</f>
        <v>1</v>
      </c>
      <c r="CH74">
        <f>IF(RANK(Adj!N74,Adj!$E74:$BD74)&lt;10,1,0)</f>
        <v>0</v>
      </c>
      <c r="CI74">
        <f>IF(RANK(Adj!O74,Adj!$E74:$BD74)&lt;10,1,0)</f>
        <v>0</v>
      </c>
      <c r="CJ74">
        <f>IF(RANK(Adj!P74,Adj!$E74:$BD74)&lt;10,1,0)</f>
        <v>0</v>
      </c>
      <c r="CK74">
        <f>IF(RANK(Adj!Q74,Adj!$E74:$BD74)&lt;10,1,0)</f>
        <v>0</v>
      </c>
      <c r="CL74">
        <f>IF(RANK(Adj!R74,Adj!$E74:$BD74)&lt;10,1,0)</f>
        <v>0</v>
      </c>
      <c r="CM74">
        <f>IF(RANK(Adj!S74,Adj!$E74:$BD74)&lt;10,1,0)</f>
        <v>0</v>
      </c>
      <c r="CN74">
        <f>IF(RANK(Adj!T74,Adj!$E74:$BD74)&lt;10,1,0)</f>
        <v>0</v>
      </c>
      <c r="CO74">
        <f>IF(RANK(Adj!U74,Adj!$E74:$BD74)&lt;10,1,0)</f>
        <v>0</v>
      </c>
      <c r="CP74">
        <f>IF(RANK(Adj!V74,Adj!$E74:$BD74)&lt;10,1,0)</f>
        <v>0</v>
      </c>
      <c r="CQ74">
        <f>IF(RANK(Adj!W74,Adj!$E74:$BD74)&lt;10,1,0)</f>
        <v>1</v>
      </c>
      <c r="CR74">
        <f>IF(RANK(Adj!X74,Adj!$E74:$BD74)&lt;10,1,0)</f>
        <v>0</v>
      </c>
      <c r="CS74">
        <f>IF(RANK(Adj!Y74,Adj!$E74:$BD74)&lt;10,1,0)</f>
        <v>0</v>
      </c>
      <c r="CT74">
        <f>IF(RANK(Adj!Z74,Adj!$E74:$BD74)&lt;10,1,0)</f>
        <v>1</v>
      </c>
      <c r="CU74">
        <f>IF(RANK(Adj!AA74,Adj!$E74:$BD74)&lt;10,1,0)</f>
        <v>0</v>
      </c>
      <c r="CV74">
        <f>IF(RANK(Adj!AB74,Adj!$E74:$BD74)&lt;10,1,0)</f>
        <v>0</v>
      </c>
      <c r="CW74">
        <f>IF(RANK(Adj!AC74,Adj!$E74:$BD74)&lt;10,1,0)</f>
        <v>0</v>
      </c>
      <c r="CX74">
        <f>IF(RANK(Adj!AD74,Adj!$E74:$BD74)&lt;10,1,0)</f>
        <v>0</v>
      </c>
      <c r="CY74">
        <f>IF(RANK(Adj!AE74,Adj!$E74:$BD74)&lt;10,1,0)</f>
        <v>0</v>
      </c>
      <c r="CZ74">
        <f>IF(RANK(Adj!AF74,Adj!$E74:$BD74)&lt;10,1,0)</f>
        <v>0</v>
      </c>
      <c r="DA74">
        <f>IF(RANK(Adj!AG74,Adj!$E74:$BD74)&lt;10,1,0)</f>
        <v>0</v>
      </c>
      <c r="DB74">
        <f>IF(RANK(Adj!AH74,Adj!$E74:$BD74)&lt;10,1,0)</f>
        <v>0</v>
      </c>
      <c r="DC74">
        <f>IF(RANK(Adj!AI74,Adj!$E74:$BD74)&lt;10,1,0)</f>
        <v>0</v>
      </c>
      <c r="DD74">
        <f>IF(RANK(Adj!AJ74,Adj!$E74:$BD74)&lt;10,1,0)</f>
        <v>0</v>
      </c>
      <c r="DE74">
        <f>IF(RANK(Adj!AK74,Adj!$E74:$BD74)&lt;10,1,0)</f>
        <v>1</v>
      </c>
      <c r="DF74">
        <f>IF(RANK(Adj!AL74,Adj!$E74:$BD74)&lt;10,1,0)</f>
        <v>0</v>
      </c>
      <c r="DG74">
        <f>IF(RANK(Adj!AM74,Adj!$E74:$BD74)&lt;10,1,0)</f>
        <v>0</v>
      </c>
      <c r="DH74">
        <f>IF(RANK(Adj!AN74,Adj!$E74:$BD74)&lt;10,1,0)</f>
        <v>1</v>
      </c>
      <c r="DI74">
        <f>IF(RANK(Adj!AO74,Adj!$E74:$BD74)&lt;10,1,0)</f>
        <v>0</v>
      </c>
      <c r="DJ74">
        <f>IF(RANK(Adj!AP74,Adj!$E74:$BD74)&lt;10,1,0)</f>
        <v>0</v>
      </c>
      <c r="DK74">
        <f>IF(RANK(Adj!AQ74,Adj!$E74:$BD74)&lt;10,1,0)</f>
        <v>0</v>
      </c>
      <c r="DL74">
        <f>IF(RANK(Adj!AR74,Adj!$E74:$BD74)&lt;10,1,0)</f>
        <v>0</v>
      </c>
      <c r="DM74">
        <f>IF(RANK(Adj!AS74,Adj!$E74:$BD74)&lt;10,1,0)</f>
        <v>0</v>
      </c>
      <c r="DN74">
        <f>IF(RANK(Adj!AT74,Adj!$E74:$BD74)&lt;10,1,0)</f>
        <v>0</v>
      </c>
      <c r="DO74">
        <f>IF(RANK(Adj!AU74,Adj!$E74:$BD74)&lt;10,1,0)</f>
        <v>1</v>
      </c>
      <c r="DP74">
        <f>IF(RANK(Adj!AV74,Adj!$E74:$BD74)&lt;10,1,0)</f>
        <v>0</v>
      </c>
      <c r="DQ74">
        <f>IF(RANK(Adj!AW74,Adj!$E74:$BD74)&lt;10,1,0)</f>
        <v>0</v>
      </c>
      <c r="DR74">
        <f>IF(RANK(Adj!AX74,Adj!$E74:$BD74)&lt;10,1,0)</f>
        <v>0</v>
      </c>
      <c r="DS74">
        <f>IF(RANK(Adj!AY74,Adj!$E74:$BD74)&lt;10,1,0)</f>
        <v>0</v>
      </c>
      <c r="DT74">
        <f>IF(RANK(Adj!AZ74,Adj!$E74:$BD74)&lt;10,1,0)</f>
        <v>0</v>
      </c>
      <c r="DU74">
        <f>IF(RANK(Adj!BA74,Adj!$E74:$BD74)&lt;10,1,0)</f>
        <v>0</v>
      </c>
      <c r="DV74">
        <f>IF(RANK(Adj!BB74,Adj!$E74:$BD74)&lt;10,1,0)</f>
        <v>1</v>
      </c>
      <c r="DW74">
        <f>IF(RANK(Adj!BC74,Adj!$E74:$BD74)&lt;10,1,0)</f>
        <v>1</v>
      </c>
      <c r="DX74">
        <f>IF(RANK(Adj!BD74,Adj!$E74:$BD74)&lt;10,1,0)</f>
        <v>1</v>
      </c>
      <c r="EK74">
        <f>Grp!E74</f>
        <v>0</v>
      </c>
      <c r="EL74">
        <f>Grp!F74</f>
        <v>0</v>
      </c>
      <c r="EM74">
        <f>Grp!G74</f>
        <v>0</v>
      </c>
      <c r="EN74">
        <f>Grp!H74</f>
        <v>0</v>
      </c>
      <c r="EO74">
        <f>Grp!I74</f>
        <v>0</v>
      </c>
      <c r="EP74">
        <f>Grp!J74</f>
        <v>0</v>
      </c>
      <c r="EQ74">
        <f>Grp!K74</f>
        <v>0</v>
      </c>
      <c r="ER74">
        <f>Grp!L74</f>
        <v>0</v>
      </c>
      <c r="ES74">
        <f>Grp!M74</f>
        <v>0</v>
      </c>
      <c r="ET74">
        <f>Grp!N74</f>
        <v>0</v>
      </c>
      <c r="EU74">
        <f>Grp!O74</f>
        <v>0</v>
      </c>
      <c r="EV74">
        <f>Grp!P74</f>
        <v>0</v>
      </c>
      <c r="EW74">
        <f>Grp!Q74</f>
        <v>0</v>
      </c>
      <c r="EX74">
        <f>Grp!R74</f>
        <v>0</v>
      </c>
      <c r="EY74">
        <f>Grp!S74</f>
        <v>0</v>
      </c>
      <c r="EZ74">
        <f>Grp!T74</f>
        <v>0</v>
      </c>
      <c r="FA74">
        <f>Grp!U74</f>
        <v>0</v>
      </c>
      <c r="FB74">
        <f>Grp!V74</f>
        <v>0</v>
      </c>
      <c r="FC74">
        <f>Grp!W74</f>
        <v>0</v>
      </c>
      <c r="FD74">
        <f>Grp!X74</f>
        <v>0</v>
      </c>
      <c r="FE74">
        <f>Grp!Y74</f>
        <v>0</v>
      </c>
      <c r="FF74">
        <f>Grp!Z74</f>
        <v>0</v>
      </c>
      <c r="FG74">
        <f>Grp!AA74</f>
        <v>0</v>
      </c>
      <c r="FH74">
        <f>Grp!AB74</f>
        <v>0</v>
      </c>
      <c r="FI74">
        <f>Grp!AC74</f>
        <v>0</v>
      </c>
      <c r="FJ74">
        <f>Grp!AD74</f>
        <v>0</v>
      </c>
      <c r="FK74">
        <f>Grp!AE74</f>
        <v>0</v>
      </c>
      <c r="FL74">
        <f>Grp!AF74</f>
        <v>0</v>
      </c>
      <c r="FM74">
        <f>Grp!AG74</f>
        <v>0</v>
      </c>
      <c r="FN74">
        <f>Grp!AH74</f>
        <v>0</v>
      </c>
      <c r="FO74">
        <f>Grp!AI74</f>
        <v>0</v>
      </c>
      <c r="FP74">
        <f>Grp!AJ74</f>
        <v>0</v>
      </c>
      <c r="FQ74">
        <f>Grp!AK74</f>
        <v>0</v>
      </c>
      <c r="FR74">
        <f>Grp!AL74</f>
        <v>0</v>
      </c>
      <c r="FS74">
        <f>Grp!AM74</f>
        <v>0</v>
      </c>
      <c r="FT74">
        <f>Grp!AN74</f>
        <v>1</v>
      </c>
      <c r="FU74">
        <f>Grp!AO74</f>
        <v>0</v>
      </c>
      <c r="FV74">
        <f>Grp!AP74</f>
        <v>0</v>
      </c>
      <c r="FW74">
        <f>Grp!AQ74</f>
        <v>0</v>
      </c>
      <c r="FX74">
        <f>Grp!AR74</f>
        <v>0</v>
      </c>
      <c r="FY74">
        <f>Grp!AS74</f>
        <v>0</v>
      </c>
      <c r="FZ74">
        <f>Grp!AT74</f>
        <v>0</v>
      </c>
      <c r="GA74">
        <f>Grp!AU74</f>
        <v>1</v>
      </c>
      <c r="GB74">
        <f>Grp!AV74</f>
        <v>0</v>
      </c>
      <c r="GC74">
        <f>Grp!AW74</f>
        <v>0</v>
      </c>
      <c r="GD74">
        <f>Grp!AX74</f>
        <v>0</v>
      </c>
      <c r="GE74">
        <f>Grp!AY74</f>
        <v>0</v>
      </c>
      <c r="GF74">
        <f>Grp!AZ74</f>
        <v>0</v>
      </c>
      <c r="GG74">
        <f>Grp!BA74</f>
        <v>0</v>
      </c>
      <c r="GH74">
        <f>Grp!BB74</f>
        <v>0</v>
      </c>
      <c r="GI74">
        <f>Grp!BC74</f>
        <v>0</v>
      </c>
      <c r="GJ74">
        <f>Grp!BD74</f>
        <v>0</v>
      </c>
    </row>
    <row r="75" spans="1:192">
      <c r="A75" s="22">
        <v>73</v>
      </c>
      <c r="B75" t="str">
        <f t="shared" si="1"/>
        <v>Славчо Кордев</v>
      </c>
      <c r="C75">
        <f>IFERROR(MATCH(B75,Groups!B$1:B$47,0),0)</f>
        <v>0</v>
      </c>
      <c r="D75">
        <f>IFERROR(MATCH(B75,Groups!C$1:C$66,0),0)</f>
        <v>47</v>
      </c>
      <c r="E75" s="3" t="s">
        <v>56</v>
      </c>
      <c r="F75" s="15">
        <v>31</v>
      </c>
      <c r="G75" s="13" t="s">
        <v>675</v>
      </c>
      <c r="H75" s="17"/>
      <c r="I75" s="17"/>
      <c r="J75" s="17"/>
      <c r="K75" s="17"/>
      <c r="L75" s="4"/>
      <c r="M75" s="59"/>
      <c r="N75" s="7"/>
      <c r="O75" s="17"/>
      <c r="P75" s="4"/>
      <c r="Q75" s="17"/>
      <c r="R75" s="17"/>
      <c r="S75" s="17"/>
      <c r="T75" s="17"/>
      <c r="U75" s="59"/>
      <c r="V75" s="7"/>
      <c r="W75" s="17"/>
      <c r="X75" s="7">
        <v>4</v>
      </c>
      <c r="Y75" s="37"/>
      <c r="Z75" s="34"/>
      <c r="AA75" s="74"/>
      <c r="AB75" s="35"/>
      <c r="AC75" s="17"/>
      <c r="AD75" s="17"/>
      <c r="AE75" s="17"/>
      <c r="AF75" s="17"/>
      <c r="AG75" s="4"/>
      <c r="AH75" s="4"/>
      <c r="AI75" s="59"/>
      <c r="AJ75" s="35"/>
      <c r="AK75" s="4">
        <v>6</v>
      </c>
      <c r="AL75" s="4"/>
      <c r="AM75" s="28"/>
      <c r="AN75" s="4"/>
      <c r="AO75" s="35">
        <v>2</v>
      </c>
      <c r="AP75" s="82"/>
      <c r="AQ75" s="17"/>
      <c r="AR75" s="17"/>
      <c r="AS75" s="17"/>
      <c r="AT75" s="17"/>
      <c r="AU75" s="4"/>
      <c r="AV75" s="28">
        <v>8</v>
      </c>
      <c r="AW75" s="34"/>
      <c r="AX75" s="85"/>
      <c r="AY75" s="26"/>
      <c r="AZ75" s="17"/>
      <c r="BA75" s="17"/>
      <c r="BB75" s="17"/>
      <c r="BC75" s="4">
        <v>2</v>
      </c>
      <c r="BD75" s="7"/>
      <c r="BE75" s="17"/>
      <c r="BF75" s="4">
        <v>9</v>
      </c>
      <c r="BG75" s="7"/>
      <c r="BY75">
        <f>IF(RANK(Adj!E75,Adj!$E75:$BD75)&lt;10,1,0)</f>
        <v>0</v>
      </c>
      <c r="BZ75">
        <f>IF(RANK(Adj!F75,Adj!$E75:$BD75)&lt;10,1,0)</f>
        <v>0</v>
      </c>
      <c r="CA75">
        <f>IF(RANK(Adj!G75,Adj!$E75:$BD75)&lt;10,1,0)</f>
        <v>0</v>
      </c>
      <c r="CB75">
        <f>IF(RANK(Adj!H75,Adj!$E75:$BD75)&lt;10,1,0)</f>
        <v>0</v>
      </c>
      <c r="CC75">
        <f>IF(RANK(Adj!I75,Adj!$E75:$BD75)&lt;10,1,0)</f>
        <v>0</v>
      </c>
      <c r="CD75">
        <f>IF(RANK(Adj!J75,Adj!$E75:$BD75)&lt;10,1,0)</f>
        <v>0</v>
      </c>
      <c r="CE75">
        <f>IF(RANK(Adj!K75,Adj!$E75:$BD75)&lt;10,1,0)</f>
        <v>0</v>
      </c>
      <c r="CF75">
        <f>IF(RANK(Adj!L75,Adj!$E75:$BD75)&lt;10,1,0)</f>
        <v>0</v>
      </c>
      <c r="CG75">
        <f>IF(RANK(Adj!M75,Adj!$E75:$BD75)&lt;10,1,0)</f>
        <v>0</v>
      </c>
      <c r="CH75">
        <f>IF(RANK(Adj!N75,Adj!$E75:$BD75)&lt;10,1,0)</f>
        <v>0</v>
      </c>
      <c r="CI75">
        <f>IF(RANK(Adj!O75,Adj!$E75:$BD75)&lt;10,1,0)</f>
        <v>0</v>
      </c>
      <c r="CJ75">
        <f>IF(RANK(Adj!P75,Adj!$E75:$BD75)&lt;10,1,0)</f>
        <v>0</v>
      </c>
      <c r="CK75">
        <f>IF(RANK(Adj!Q75,Adj!$E75:$BD75)&lt;10,1,0)</f>
        <v>0</v>
      </c>
      <c r="CL75">
        <f>IF(RANK(Adj!R75,Adj!$E75:$BD75)&lt;10,1,0)</f>
        <v>0</v>
      </c>
      <c r="CM75">
        <f>IF(RANK(Adj!S75,Adj!$E75:$BD75)&lt;10,1,0)</f>
        <v>0</v>
      </c>
      <c r="CN75">
        <f>IF(RANK(Adj!T75,Adj!$E75:$BD75)&lt;10,1,0)</f>
        <v>0</v>
      </c>
      <c r="CO75">
        <f>IF(RANK(Adj!U75,Adj!$E75:$BD75)&lt;10,1,0)</f>
        <v>1</v>
      </c>
      <c r="CP75">
        <f>IF(RANK(Adj!V75,Adj!$E75:$BD75)&lt;10,1,0)</f>
        <v>0</v>
      </c>
      <c r="CQ75">
        <f>IF(RANK(Adj!W75,Adj!$E75:$BD75)&lt;10,1,0)</f>
        <v>0</v>
      </c>
      <c r="CR75">
        <f>IF(RANK(Adj!X75,Adj!$E75:$BD75)&lt;10,1,0)</f>
        <v>0</v>
      </c>
      <c r="CS75">
        <f>IF(RANK(Adj!Y75,Adj!$E75:$BD75)&lt;10,1,0)</f>
        <v>0</v>
      </c>
      <c r="CT75">
        <f>IF(RANK(Adj!Z75,Adj!$E75:$BD75)&lt;10,1,0)</f>
        <v>0</v>
      </c>
      <c r="CU75">
        <f>IF(RANK(Adj!AA75,Adj!$E75:$BD75)&lt;10,1,0)</f>
        <v>0</v>
      </c>
      <c r="CV75">
        <f>IF(RANK(Adj!AB75,Adj!$E75:$BD75)&lt;10,1,0)</f>
        <v>0</v>
      </c>
      <c r="CW75">
        <f>IF(RANK(Adj!AC75,Adj!$E75:$BD75)&lt;10,1,0)</f>
        <v>0</v>
      </c>
      <c r="CX75">
        <f>IF(RANK(Adj!AD75,Adj!$E75:$BD75)&lt;10,1,0)</f>
        <v>0</v>
      </c>
      <c r="CY75">
        <f>IF(RANK(Adj!AE75,Adj!$E75:$BD75)&lt;10,1,0)</f>
        <v>0</v>
      </c>
      <c r="CZ75">
        <f>IF(RANK(Adj!AF75,Adj!$E75:$BD75)&lt;10,1,0)</f>
        <v>0</v>
      </c>
      <c r="DA75">
        <f>IF(RANK(Adj!AG75,Adj!$E75:$BD75)&lt;10,1,0)</f>
        <v>0</v>
      </c>
      <c r="DB75">
        <f>IF(RANK(Adj!AH75,Adj!$E75:$BD75)&lt;10,1,0)</f>
        <v>1</v>
      </c>
      <c r="DC75">
        <f>IF(RANK(Adj!AI75,Adj!$E75:$BD75)&lt;10,1,0)</f>
        <v>0</v>
      </c>
      <c r="DD75">
        <f>IF(RANK(Adj!AJ75,Adj!$E75:$BD75)&lt;10,1,0)</f>
        <v>0</v>
      </c>
      <c r="DE75">
        <f>IF(RANK(Adj!AK75,Adj!$E75:$BD75)&lt;10,1,0)</f>
        <v>1</v>
      </c>
      <c r="DF75">
        <f>IF(RANK(Adj!AL75,Adj!$E75:$BD75)&lt;10,1,0)</f>
        <v>1</v>
      </c>
      <c r="DG75">
        <f>IF(RANK(Adj!AM75,Adj!$E75:$BD75)&lt;10,1,0)</f>
        <v>0</v>
      </c>
      <c r="DH75">
        <f>IF(RANK(Adj!AN75,Adj!$E75:$BD75)&lt;10,1,0)</f>
        <v>0</v>
      </c>
      <c r="DI75">
        <f>IF(RANK(Adj!AO75,Adj!$E75:$BD75)&lt;10,1,0)</f>
        <v>0</v>
      </c>
      <c r="DJ75">
        <f>IF(RANK(Adj!AP75,Adj!$E75:$BD75)&lt;10,1,0)</f>
        <v>0</v>
      </c>
      <c r="DK75">
        <f>IF(RANK(Adj!AQ75,Adj!$E75:$BD75)&lt;10,1,0)</f>
        <v>0</v>
      </c>
      <c r="DL75">
        <f>IF(RANK(Adj!AR75,Adj!$E75:$BD75)&lt;10,1,0)</f>
        <v>0</v>
      </c>
      <c r="DM75">
        <f>IF(RANK(Adj!AS75,Adj!$E75:$BD75)&lt;10,1,0)</f>
        <v>1</v>
      </c>
      <c r="DN75">
        <f>IF(RANK(Adj!AT75,Adj!$E75:$BD75)&lt;10,1,0)</f>
        <v>0</v>
      </c>
      <c r="DO75">
        <f>IF(RANK(Adj!AU75,Adj!$E75:$BD75)&lt;10,1,0)</f>
        <v>0</v>
      </c>
      <c r="DP75">
        <f>IF(RANK(Adj!AV75,Adj!$E75:$BD75)&lt;10,1,0)</f>
        <v>0</v>
      </c>
      <c r="DQ75">
        <f>IF(RANK(Adj!AW75,Adj!$E75:$BD75)&lt;10,1,0)</f>
        <v>0</v>
      </c>
      <c r="DR75">
        <f>IF(RANK(Adj!AX75,Adj!$E75:$BD75)&lt;10,1,0)</f>
        <v>0</v>
      </c>
      <c r="DS75">
        <f>IF(RANK(Adj!AY75,Adj!$E75:$BD75)&lt;10,1,0)</f>
        <v>0</v>
      </c>
      <c r="DT75">
        <f>IF(RANK(Adj!AZ75,Adj!$E75:$BD75)&lt;10,1,0)</f>
        <v>1</v>
      </c>
      <c r="DU75">
        <f>IF(RANK(Adj!BA75,Adj!$E75:$BD75)&lt;10,1,0)</f>
        <v>0</v>
      </c>
      <c r="DV75">
        <f>IF(RANK(Adj!BB75,Adj!$E75:$BD75)&lt;10,1,0)</f>
        <v>1</v>
      </c>
      <c r="DW75">
        <f>IF(RANK(Adj!BC75,Adj!$E75:$BD75)&lt;10,1,0)</f>
        <v>1</v>
      </c>
      <c r="DX75">
        <f>IF(RANK(Adj!BD75,Adj!$E75:$BD75)&lt;10,1,0)</f>
        <v>1</v>
      </c>
      <c r="EK75">
        <f>Grp!E75</f>
        <v>0</v>
      </c>
      <c r="EL75">
        <f>Grp!F75</f>
        <v>0</v>
      </c>
      <c r="EM75">
        <f>Grp!G75</f>
        <v>0</v>
      </c>
      <c r="EN75">
        <f>Grp!H75</f>
        <v>0</v>
      </c>
      <c r="EO75">
        <f>Grp!I75</f>
        <v>0</v>
      </c>
      <c r="EP75">
        <f>Grp!J75</f>
        <v>0</v>
      </c>
      <c r="EQ75">
        <f>Grp!K75</f>
        <v>0</v>
      </c>
      <c r="ER75">
        <f>Grp!L75</f>
        <v>0</v>
      </c>
      <c r="ES75">
        <f>Grp!M75</f>
        <v>0</v>
      </c>
      <c r="ET75">
        <f>Grp!N75</f>
        <v>0</v>
      </c>
      <c r="EU75">
        <f>Grp!O75</f>
        <v>0</v>
      </c>
      <c r="EV75">
        <f>Grp!P75</f>
        <v>0</v>
      </c>
      <c r="EW75">
        <f>Grp!Q75</f>
        <v>0</v>
      </c>
      <c r="EX75">
        <f>Grp!R75</f>
        <v>0</v>
      </c>
      <c r="EY75">
        <f>Grp!S75</f>
        <v>0</v>
      </c>
      <c r="EZ75">
        <f>Grp!T75</f>
        <v>0</v>
      </c>
      <c r="FA75">
        <f>Grp!U75</f>
        <v>0</v>
      </c>
      <c r="FB75">
        <f>Grp!V75</f>
        <v>0</v>
      </c>
      <c r="FC75">
        <f>Grp!W75</f>
        <v>0</v>
      </c>
      <c r="FD75">
        <f>Grp!X75</f>
        <v>0</v>
      </c>
      <c r="FE75">
        <f>Grp!Y75</f>
        <v>0</v>
      </c>
      <c r="FF75">
        <f>Grp!Z75</f>
        <v>0</v>
      </c>
      <c r="FG75">
        <f>Grp!AA75</f>
        <v>0</v>
      </c>
      <c r="FH75">
        <f>Grp!AB75</f>
        <v>0</v>
      </c>
      <c r="FI75">
        <f>Grp!AC75</f>
        <v>0</v>
      </c>
      <c r="FJ75">
        <f>Grp!AD75</f>
        <v>0</v>
      </c>
      <c r="FK75">
        <f>Grp!AE75</f>
        <v>0</v>
      </c>
      <c r="FL75">
        <f>Grp!AF75</f>
        <v>0</v>
      </c>
      <c r="FM75">
        <f>Grp!AG75</f>
        <v>0</v>
      </c>
      <c r="FN75">
        <f>Grp!AH75</f>
        <v>0</v>
      </c>
      <c r="FO75">
        <f>Grp!AI75</f>
        <v>0</v>
      </c>
      <c r="FP75">
        <f>Grp!AJ75</f>
        <v>0</v>
      </c>
      <c r="FQ75">
        <f>Grp!AK75</f>
        <v>0</v>
      </c>
      <c r="FR75">
        <f>Grp!AL75</f>
        <v>1</v>
      </c>
      <c r="FS75">
        <f>Grp!AM75</f>
        <v>0</v>
      </c>
      <c r="FT75">
        <f>Grp!AN75</f>
        <v>0</v>
      </c>
      <c r="FU75">
        <f>Grp!AO75</f>
        <v>0</v>
      </c>
      <c r="FV75">
        <f>Grp!AP75</f>
        <v>0</v>
      </c>
      <c r="FW75">
        <f>Grp!AQ75</f>
        <v>0</v>
      </c>
      <c r="FX75">
        <f>Grp!AR75</f>
        <v>0</v>
      </c>
      <c r="FY75">
        <f>Grp!AS75</f>
        <v>1</v>
      </c>
      <c r="FZ75">
        <f>Grp!AT75</f>
        <v>0</v>
      </c>
      <c r="GA75">
        <f>Grp!AU75</f>
        <v>0</v>
      </c>
      <c r="GB75">
        <f>Grp!AV75</f>
        <v>0</v>
      </c>
      <c r="GC75">
        <f>Grp!AW75</f>
        <v>0</v>
      </c>
      <c r="GD75">
        <f>Grp!AX75</f>
        <v>0</v>
      </c>
      <c r="GE75">
        <f>Grp!AY75</f>
        <v>0</v>
      </c>
      <c r="GF75">
        <f>Grp!AZ75</f>
        <v>0</v>
      </c>
      <c r="GG75">
        <f>Grp!BA75</f>
        <v>0</v>
      </c>
      <c r="GH75">
        <f>Grp!BB75</f>
        <v>0</v>
      </c>
      <c r="GI75">
        <f>Grp!BC75</f>
        <v>1</v>
      </c>
      <c r="GJ75">
        <f>Grp!BD75</f>
        <v>0</v>
      </c>
    </row>
    <row r="76" spans="1:192">
      <c r="A76" s="22">
        <v>74</v>
      </c>
      <c r="B76" t="str">
        <f t="shared" si="1"/>
        <v>Пламен Атанасов</v>
      </c>
      <c r="C76">
        <f>IFERROR(MATCH(B76,Groups!B$1:B$47,0),0)</f>
        <v>0</v>
      </c>
      <c r="D76">
        <f>IFERROR(MATCH(B76,Groups!C$1:C$66,0),0)</f>
        <v>42</v>
      </c>
      <c r="E76" s="3" t="s">
        <v>86</v>
      </c>
      <c r="F76" s="15">
        <v>29</v>
      </c>
      <c r="G76" s="13" t="s">
        <v>676</v>
      </c>
      <c r="H76" s="17"/>
      <c r="I76" s="17"/>
      <c r="J76" s="17"/>
      <c r="K76" s="17"/>
      <c r="L76" s="4">
        <v>6</v>
      </c>
      <c r="M76" s="59"/>
      <c r="N76" s="7"/>
      <c r="O76" s="17"/>
      <c r="P76" s="4"/>
      <c r="Q76" s="17"/>
      <c r="R76" s="17"/>
      <c r="S76" s="17"/>
      <c r="T76" s="17">
        <v>5</v>
      </c>
      <c r="U76" s="59"/>
      <c r="V76" s="7"/>
      <c r="W76" s="17"/>
      <c r="X76" s="7"/>
      <c r="Y76" s="37"/>
      <c r="Z76" s="34"/>
      <c r="AA76" s="74"/>
      <c r="AB76" s="35"/>
      <c r="AC76" s="17"/>
      <c r="AD76" s="17"/>
      <c r="AE76" s="17"/>
      <c r="AF76" s="17"/>
      <c r="AG76" s="4"/>
      <c r="AH76" s="4"/>
      <c r="AI76" s="59"/>
      <c r="AJ76" s="35"/>
      <c r="AK76" s="4">
        <v>9</v>
      </c>
      <c r="AL76" s="4"/>
      <c r="AM76" s="28"/>
      <c r="AN76" s="4"/>
      <c r="AO76" s="35"/>
      <c r="AP76" s="82"/>
      <c r="AQ76" s="17"/>
      <c r="AR76" s="17"/>
      <c r="AS76" s="17"/>
      <c r="AT76" s="17"/>
      <c r="AU76" s="4"/>
      <c r="AV76" s="28">
        <v>2</v>
      </c>
      <c r="AW76" s="34"/>
      <c r="AX76" s="85"/>
      <c r="AY76" s="26"/>
      <c r="AZ76" s="17"/>
      <c r="BA76" s="17"/>
      <c r="BB76" s="17"/>
      <c r="BC76" s="4">
        <v>6</v>
      </c>
      <c r="BD76" s="7"/>
      <c r="BE76" s="17"/>
      <c r="BF76" s="4">
        <v>1</v>
      </c>
      <c r="BG76" s="7"/>
      <c r="BY76">
        <f>IF(RANK(Adj!E76,Adj!$E76:$BD76)&lt;10,1,0)</f>
        <v>0</v>
      </c>
      <c r="BZ76">
        <f>IF(RANK(Adj!F76,Adj!$E76:$BD76)&lt;10,1,0)</f>
        <v>0</v>
      </c>
      <c r="CA76">
        <f>IF(RANK(Adj!G76,Adj!$E76:$BD76)&lt;10,1,0)</f>
        <v>0</v>
      </c>
      <c r="CB76">
        <f>IF(RANK(Adj!H76,Adj!$E76:$BD76)&lt;10,1,0)</f>
        <v>0</v>
      </c>
      <c r="CC76">
        <f>IF(RANK(Adj!I76,Adj!$E76:$BD76)&lt;10,1,0)</f>
        <v>1</v>
      </c>
      <c r="CD76">
        <f>IF(RANK(Adj!J76,Adj!$E76:$BD76)&lt;10,1,0)</f>
        <v>0</v>
      </c>
      <c r="CE76">
        <f>IF(RANK(Adj!K76,Adj!$E76:$BD76)&lt;10,1,0)</f>
        <v>0</v>
      </c>
      <c r="CF76">
        <f>IF(RANK(Adj!L76,Adj!$E76:$BD76)&lt;10,1,0)</f>
        <v>0</v>
      </c>
      <c r="CG76">
        <f>IF(RANK(Adj!M76,Adj!$E76:$BD76)&lt;10,1,0)</f>
        <v>0</v>
      </c>
      <c r="CH76">
        <f>IF(RANK(Adj!N76,Adj!$E76:$BD76)&lt;10,1,0)</f>
        <v>0</v>
      </c>
      <c r="CI76">
        <f>IF(RANK(Adj!O76,Adj!$E76:$BD76)&lt;10,1,0)</f>
        <v>0</v>
      </c>
      <c r="CJ76">
        <f>IF(RANK(Adj!P76,Adj!$E76:$BD76)&lt;10,1,0)</f>
        <v>0</v>
      </c>
      <c r="CK76">
        <f>IF(RANK(Adj!Q76,Adj!$E76:$BD76)&lt;10,1,0)</f>
        <v>1</v>
      </c>
      <c r="CL76">
        <f>IF(RANK(Adj!R76,Adj!$E76:$BD76)&lt;10,1,0)</f>
        <v>0</v>
      </c>
      <c r="CM76">
        <f>IF(RANK(Adj!S76,Adj!$E76:$BD76)&lt;10,1,0)</f>
        <v>0</v>
      </c>
      <c r="CN76">
        <f>IF(RANK(Adj!T76,Adj!$E76:$BD76)&lt;10,1,0)</f>
        <v>0</v>
      </c>
      <c r="CO76">
        <f>IF(RANK(Adj!U76,Adj!$E76:$BD76)&lt;10,1,0)</f>
        <v>0</v>
      </c>
      <c r="CP76">
        <f>IF(RANK(Adj!V76,Adj!$E76:$BD76)&lt;10,1,0)</f>
        <v>0</v>
      </c>
      <c r="CQ76">
        <f>IF(RANK(Adj!W76,Adj!$E76:$BD76)&lt;10,1,0)</f>
        <v>0</v>
      </c>
      <c r="CR76">
        <f>IF(RANK(Adj!X76,Adj!$E76:$BD76)&lt;10,1,0)</f>
        <v>0</v>
      </c>
      <c r="CS76">
        <f>IF(RANK(Adj!Y76,Adj!$E76:$BD76)&lt;10,1,0)</f>
        <v>0</v>
      </c>
      <c r="CT76">
        <f>IF(RANK(Adj!Z76,Adj!$E76:$BD76)&lt;10,1,0)</f>
        <v>0</v>
      </c>
      <c r="CU76">
        <f>IF(RANK(Adj!AA76,Adj!$E76:$BD76)&lt;10,1,0)</f>
        <v>0</v>
      </c>
      <c r="CV76">
        <f>IF(RANK(Adj!AB76,Adj!$E76:$BD76)&lt;10,1,0)</f>
        <v>0</v>
      </c>
      <c r="CW76">
        <f>IF(RANK(Adj!AC76,Adj!$E76:$BD76)&lt;10,1,0)</f>
        <v>0</v>
      </c>
      <c r="CX76">
        <f>IF(RANK(Adj!AD76,Adj!$E76:$BD76)&lt;10,1,0)</f>
        <v>0</v>
      </c>
      <c r="CY76">
        <f>IF(RANK(Adj!AE76,Adj!$E76:$BD76)&lt;10,1,0)</f>
        <v>0</v>
      </c>
      <c r="CZ76">
        <f>IF(RANK(Adj!AF76,Adj!$E76:$BD76)&lt;10,1,0)</f>
        <v>0</v>
      </c>
      <c r="DA76">
        <f>IF(RANK(Adj!AG76,Adj!$E76:$BD76)&lt;10,1,0)</f>
        <v>0</v>
      </c>
      <c r="DB76">
        <f>IF(RANK(Adj!AH76,Adj!$E76:$BD76)&lt;10,1,0)</f>
        <v>1</v>
      </c>
      <c r="DC76">
        <f>IF(RANK(Adj!AI76,Adj!$E76:$BD76)&lt;10,1,0)</f>
        <v>0</v>
      </c>
      <c r="DD76">
        <f>IF(RANK(Adj!AJ76,Adj!$E76:$BD76)&lt;10,1,0)</f>
        <v>0</v>
      </c>
      <c r="DE76">
        <f>IF(RANK(Adj!AK76,Adj!$E76:$BD76)&lt;10,1,0)</f>
        <v>1</v>
      </c>
      <c r="DF76">
        <f>IF(RANK(Adj!AL76,Adj!$E76:$BD76)&lt;10,1,0)</f>
        <v>0</v>
      </c>
      <c r="DG76">
        <f>IF(RANK(Adj!AM76,Adj!$E76:$BD76)&lt;10,1,0)</f>
        <v>0</v>
      </c>
      <c r="DH76">
        <f>IF(RANK(Adj!AN76,Adj!$E76:$BD76)&lt;10,1,0)</f>
        <v>0</v>
      </c>
      <c r="DI76">
        <f>IF(RANK(Adj!AO76,Adj!$E76:$BD76)&lt;10,1,0)</f>
        <v>0</v>
      </c>
      <c r="DJ76">
        <f>IF(RANK(Adj!AP76,Adj!$E76:$BD76)&lt;10,1,0)</f>
        <v>0</v>
      </c>
      <c r="DK76">
        <f>IF(RANK(Adj!AQ76,Adj!$E76:$BD76)&lt;10,1,0)</f>
        <v>0</v>
      </c>
      <c r="DL76">
        <f>IF(RANK(Adj!AR76,Adj!$E76:$BD76)&lt;10,1,0)</f>
        <v>0</v>
      </c>
      <c r="DM76">
        <f>IF(RANK(Adj!AS76,Adj!$E76:$BD76)&lt;10,1,0)</f>
        <v>1</v>
      </c>
      <c r="DN76">
        <f>IF(RANK(Adj!AT76,Adj!$E76:$BD76)&lt;10,1,0)</f>
        <v>0</v>
      </c>
      <c r="DO76">
        <f>IF(RANK(Adj!AU76,Adj!$E76:$BD76)&lt;10,1,0)</f>
        <v>0</v>
      </c>
      <c r="DP76">
        <f>IF(RANK(Adj!AV76,Adj!$E76:$BD76)&lt;10,1,0)</f>
        <v>0</v>
      </c>
      <c r="DQ76">
        <f>IF(RANK(Adj!AW76,Adj!$E76:$BD76)&lt;10,1,0)</f>
        <v>0</v>
      </c>
      <c r="DR76">
        <f>IF(RANK(Adj!AX76,Adj!$E76:$BD76)&lt;10,1,0)</f>
        <v>0</v>
      </c>
      <c r="DS76">
        <f>IF(RANK(Adj!AY76,Adj!$E76:$BD76)&lt;10,1,0)</f>
        <v>0</v>
      </c>
      <c r="DT76">
        <f>IF(RANK(Adj!AZ76,Adj!$E76:$BD76)&lt;10,1,0)</f>
        <v>1</v>
      </c>
      <c r="DU76">
        <f>IF(RANK(Adj!BA76,Adj!$E76:$BD76)&lt;10,1,0)</f>
        <v>0</v>
      </c>
      <c r="DV76">
        <f>IF(RANK(Adj!BB76,Adj!$E76:$BD76)&lt;10,1,0)</f>
        <v>1</v>
      </c>
      <c r="DW76">
        <f>IF(RANK(Adj!BC76,Adj!$E76:$BD76)&lt;10,1,0)</f>
        <v>1</v>
      </c>
      <c r="DX76">
        <f>IF(RANK(Adj!BD76,Adj!$E76:$BD76)&lt;10,1,0)</f>
        <v>1</v>
      </c>
      <c r="EK76">
        <f>Grp!E76</f>
        <v>0</v>
      </c>
      <c r="EL76">
        <f>Grp!F76</f>
        <v>0</v>
      </c>
      <c r="EM76">
        <f>Grp!G76</f>
        <v>0</v>
      </c>
      <c r="EN76">
        <f>Grp!H76</f>
        <v>0</v>
      </c>
      <c r="EO76">
        <f>Grp!I76</f>
        <v>1</v>
      </c>
      <c r="EP76">
        <f>Grp!J76</f>
        <v>0</v>
      </c>
      <c r="EQ76">
        <f>Grp!K76</f>
        <v>0</v>
      </c>
      <c r="ER76">
        <f>Grp!L76</f>
        <v>0</v>
      </c>
      <c r="ES76">
        <f>Grp!M76</f>
        <v>0</v>
      </c>
      <c r="ET76">
        <f>Grp!N76</f>
        <v>0</v>
      </c>
      <c r="EU76">
        <f>Grp!O76</f>
        <v>0</v>
      </c>
      <c r="EV76">
        <f>Grp!P76</f>
        <v>0</v>
      </c>
      <c r="EW76">
        <f>Grp!Q76</f>
        <v>1</v>
      </c>
      <c r="EX76">
        <f>Grp!R76</f>
        <v>0</v>
      </c>
      <c r="EY76">
        <f>Grp!S76</f>
        <v>0</v>
      </c>
      <c r="EZ76">
        <f>Grp!T76</f>
        <v>0</v>
      </c>
      <c r="FA76">
        <f>Grp!U76</f>
        <v>0</v>
      </c>
      <c r="FB76">
        <f>Grp!V76</f>
        <v>0</v>
      </c>
      <c r="FC76">
        <f>Grp!W76</f>
        <v>0</v>
      </c>
      <c r="FD76">
        <f>Grp!X76</f>
        <v>0</v>
      </c>
      <c r="FE76">
        <f>Grp!Y76</f>
        <v>0</v>
      </c>
      <c r="FF76">
        <f>Grp!Z76</f>
        <v>0</v>
      </c>
      <c r="FG76">
        <f>Grp!AA76</f>
        <v>0</v>
      </c>
      <c r="FH76">
        <f>Grp!AB76</f>
        <v>0</v>
      </c>
      <c r="FI76">
        <f>Grp!AC76</f>
        <v>0</v>
      </c>
      <c r="FJ76">
        <f>Grp!AD76</f>
        <v>0</v>
      </c>
      <c r="FK76">
        <f>Grp!AE76</f>
        <v>0</v>
      </c>
      <c r="FL76">
        <f>Grp!AF76</f>
        <v>0</v>
      </c>
      <c r="FM76">
        <f>Grp!AG76</f>
        <v>0</v>
      </c>
      <c r="FN76">
        <f>Grp!AH76</f>
        <v>1</v>
      </c>
      <c r="FO76">
        <f>Grp!AI76</f>
        <v>0</v>
      </c>
      <c r="FP76">
        <f>Grp!AJ76</f>
        <v>0</v>
      </c>
      <c r="FQ76">
        <f>Grp!AK76</f>
        <v>0</v>
      </c>
      <c r="FR76">
        <f>Grp!AL76</f>
        <v>1</v>
      </c>
      <c r="FS76">
        <f>Grp!AM76</f>
        <v>0</v>
      </c>
      <c r="FT76">
        <f>Grp!AN76</f>
        <v>0</v>
      </c>
      <c r="FU76">
        <f>Grp!AO76</f>
        <v>0</v>
      </c>
      <c r="FV76">
        <f>Grp!AP76</f>
        <v>0</v>
      </c>
      <c r="FW76">
        <f>Grp!AQ76</f>
        <v>0</v>
      </c>
      <c r="FX76">
        <f>Grp!AR76</f>
        <v>0</v>
      </c>
      <c r="FY76">
        <f>Grp!AS76</f>
        <v>0</v>
      </c>
      <c r="FZ76">
        <f>Grp!AT76</f>
        <v>0</v>
      </c>
      <c r="GA76">
        <f>Grp!AU76</f>
        <v>0</v>
      </c>
      <c r="GB76">
        <f>Grp!AV76</f>
        <v>0</v>
      </c>
      <c r="GC76">
        <f>Grp!AW76</f>
        <v>0</v>
      </c>
      <c r="GD76">
        <f>Grp!AX76</f>
        <v>0</v>
      </c>
      <c r="GE76">
        <f>Grp!AY76</f>
        <v>0</v>
      </c>
      <c r="GF76">
        <f>Grp!AZ76</f>
        <v>0</v>
      </c>
      <c r="GG76">
        <f>Grp!BA76</f>
        <v>0</v>
      </c>
      <c r="GH76">
        <f>Grp!BB76</f>
        <v>0</v>
      </c>
      <c r="GI76">
        <f>Grp!BC76</f>
        <v>0</v>
      </c>
      <c r="GJ76">
        <f>Grp!BD76</f>
        <v>0</v>
      </c>
    </row>
    <row r="77" spans="1:192">
      <c r="A77" s="22">
        <v>75</v>
      </c>
      <c r="B77" t="str">
        <f t="shared" si="1"/>
        <v>Ваня Петрова</v>
      </c>
      <c r="C77">
        <f>IFERROR(MATCH(B77,Groups!B$1:B$47,0),0)</f>
        <v>0</v>
      </c>
      <c r="D77">
        <f>IFERROR(MATCH(B77,Groups!C$1:C$66,0),0)</f>
        <v>10</v>
      </c>
      <c r="E77" s="3" t="s">
        <v>494</v>
      </c>
      <c r="F77" s="15">
        <v>29</v>
      </c>
      <c r="G77" s="13" t="s">
        <v>677</v>
      </c>
      <c r="H77" s="17"/>
      <c r="I77" s="17"/>
      <c r="J77" s="17"/>
      <c r="K77" s="17"/>
      <c r="L77" s="4">
        <v>4</v>
      </c>
      <c r="M77" s="59"/>
      <c r="N77" s="7"/>
      <c r="O77" s="17"/>
      <c r="P77" s="4"/>
      <c r="Q77" s="17"/>
      <c r="R77" s="17"/>
      <c r="S77" s="17"/>
      <c r="T77" s="17">
        <v>8</v>
      </c>
      <c r="U77" s="59"/>
      <c r="V77" s="7"/>
      <c r="W77" s="17"/>
      <c r="X77" s="7">
        <v>5</v>
      </c>
      <c r="Y77" s="37"/>
      <c r="Z77" s="34"/>
      <c r="AA77" s="74"/>
      <c r="AB77" s="35"/>
      <c r="AC77" s="17"/>
      <c r="AD77" s="17"/>
      <c r="AE77" s="17"/>
      <c r="AF77" s="17"/>
      <c r="AG77" s="4"/>
      <c r="AH77" s="4"/>
      <c r="AI77" s="59"/>
      <c r="AJ77" s="35"/>
      <c r="AK77" s="4">
        <v>9</v>
      </c>
      <c r="AL77" s="4"/>
      <c r="AM77" s="28"/>
      <c r="AN77" s="4"/>
      <c r="AO77" s="35"/>
      <c r="AP77" s="82"/>
      <c r="AQ77" s="17"/>
      <c r="AR77" s="17"/>
      <c r="AS77" s="17"/>
      <c r="AT77" s="17"/>
      <c r="AU77" s="4"/>
      <c r="AV77" s="28"/>
      <c r="AW77" s="34"/>
      <c r="AX77" s="85"/>
      <c r="AY77" s="26"/>
      <c r="AZ77" s="17"/>
      <c r="BA77" s="17"/>
      <c r="BB77" s="17"/>
      <c r="BC77" s="4"/>
      <c r="BD77" s="7"/>
      <c r="BE77" s="17"/>
      <c r="BF77" s="4"/>
      <c r="BG77" s="7">
        <v>3</v>
      </c>
      <c r="BY77">
        <f>IF(RANK(Adj!E77,Adj!$E77:$BD77)&lt;10,1,0)</f>
        <v>0</v>
      </c>
      <c r="BZ77">
        <f>IF(RANK(Adj!F77,Adj!$E77:$BD77)&lt;10,1,0)</f>
        <v>0</v>
      </c>
      <c r="CA77">
        <f>IF(RANK(Adj!G77,Adj!$E77:$BD77)&lt;10,1,0)</f>
        <v>0</v>
      </c>
      <c r="CB77">
        <f>IF(RANK(Adj!H77,Adj!$E77:$BD77)&lt;10,1,0)</f>
        <v>0</v>
      </c>
      <c r="CC77">
        <f>IF(RANK(Adj!I77,Adj!$E77:$BD77)&lt;10,1,0)</f>
        <v>1</v>
      </c>
      <c r="CD77">
        <f>IF(RANK(Adj!J77,Adj!$E77:$BD77)&lt;10,1,0)</f>
        <v>0</v>
      </c>
      <c r="CE77">
        <f>IF(RANK(Adj!K77,Adj!$E77:$BD77)&lt;10,1,0)</f>
        <v>0</v>
      </c>
      <c r="CF77">
        <f>IF(RANK(Adj!L77,Adj!$E77:$BD77)&lt;10,1,0)</f>
        <v>0</v>
      </c>
      <c r="CG77">
        <f>IF(RANK(Adj!M77,Adj!$E77:$BD77)&lt;10,1,0)</f>
        <v>0</v>
      </c>
      <c r="CH77">
        <f>IF(RANK(Adj!N77,Adj!$E77:$BD77)&lt;10,1,0)</f>
        <v>0</v>
      </c>
      <c r="CI77">
        <f>IF(RANK(Adj!O77,Adj!$E77:$BD77)&lt;10,1,0)</f>
        <v>0</v>
      </c>
      <c r="CJ77">
        <f>IF(RANK(Adj!P77,Adj!$E77:$BD77)&lt;10,1,0)</f>
        <v>0</v>
      </c>
      <c r="CK77">
        <f>IF(RANK(Adj!Q77,Adj!$E77:$BD77)&lt;10,1,0)</f>
        <v>1</v>
      </c>
      <c r="CL77">
        <f>IF(RANK(Adj!R77,Adj!$E77:$BD77)&lt;10,1,0)</f>
        <v>0</v>
      </c>
      <c r="CM77">
        <f>IF(RANK(Adj!S77,Adj!$E77:$BD77)&lt;10,1,0)</f>
        <v>0</v>
      </c>
      <c r="CN77">
        <f>IF(RANK(Adj!T77,Adj!$E77:$BD77)&lt;10,1,0)</f>
        <v>0</v>
      </c>
      <c r="CO77">
        <f>IF(RANK(Adj!U77,Adj!$E77:$BD77)&lt;10,1,0)</f>
        <v>1</v>
      </c>
      <c r="CP77">
        <f>IF(RANK(Adj!V77,Adj!$E77:$BD77)&lt;10,1,0)</f>
        <v>0</v>
      </c>
      <c r="CQ77">
        <f>IF(RANK(Adj!W77,Adj!$E77:$BD77)&lt;10,1,0)</f>
        <v>0</v>
      </c>
      <c r="CR77">
        <f>IF(RANK(Adj!X77,Adj!$E77:$BD77)&lt;10,1,0)</f>
        <v>0</v>
      </c>
      <c r="CS77">
        <f>IF(RANK(Adj!Y77,Adj!$E77:$BD77)&lt;10,1,0)</f>
        <v>0</v>
      </c>
      <c r="CT77">
        <f>IF(RANK(Adj!Z77,Adj!$E77:$BD77)&lt;10,1,0)</f>
        <v>0</v>
      </c>
      <c r="CU77">
        <f>IF(RANK(Adj!AA77,Adj!$E77:$BD77)&lt;10,1,0)</f>
        <v>0</v>
      </c>
      <c r="CV77">
        <f>IF(RANK(Adj!AB77,Adj!$E77:$BD77)&lt;10,1,0)</f>
        <v>0</v>
      </c>
      <c r="CW77">
        <f>IF(RANK(Adj!AC77,Adj!$E77:$BD77)&lt;10,1,0)</f>
        <v>0</v>
      </c>
      <c r="CX77">
        <f>IF(RANK(Adj!AD77,Adj!$E77:$BD77)&lt;10,1,0)</f>
        <v>0</v>
      </c>
      <c r="CY77">
        <f>IF(RANK(Adj!AE77,Adj!$E77:$BD77)&lt;10,1,0)</f>
        <v>0</v>
      </c>
      <c r="CZ77">
        <f>IF(RANK(Adj!AF77,Adj!$E77:$BD77)&lt;10,1,0)</f>
        <v>0</v>
      </c>
      <c r="DA77">
        <f>IF(RANK(Adj!AG77,Adj!$E77:$BD77)&lt;10,1,0)</f>
        <v>0</v>
      </c>
      <c r="DB77">
        <f>IF(RANK(Adj!AH77,Adj!$E77:$BD77)&lt;10,1,0)</f>
        <v>1</v>
      </c>
      <c r="DC77">
        <f>IF(RANK(Adj!AI77,Adj!$E77:$BD77)&lt;10,1,0)</f>
        <v>0</v>
      </c>
      <c r="DD77">
        <f>IF(RANK(Adj!AJ77,Adj!$E77:$BD77)&lt;10,1,0)</f>
        <v>0</v>
      </c>
      <c r="DE77">
        <f>IF(RANK(Adj!AK77,Adj!$E77:$BD77)&lt;10,1,0)</f>
        <v>1</v>
      </c>
      <c r="DF77">
        <f>IF(RANK(Adj!AL77,Adj!$E77:$BD77)&lt;10,1,0)</f>
        <v>0</v>
      </c>
      <c r="DG77">
        <f>IF(RANK(Adj!AM77,Adj!$E77:$BD77)&lt;10,1,0)</f>
        <v>0</v>
      </c>
      <c r="DH77">
        <f>IF(RANK(Adj!AN77,Adj!$E77:$BD77)&lt;10,1,0)</f>
        <v>0</v>
      </c>
      <c r="DI77">
        <f>IF(RANK(Adj!AO77,Adj!$E77:$BD77)&lt;10,1,0)</f>
        <v>0</v>
      </c>
      <c r="DJ77">
        <f>IF(RANK(Adj!AP77,Adj!$E77:$BD77)&lt;10,1,0)</f>
        <v>0</v>
      </c>
      <c r="DK77">
        <f>IF(RANK(Adj!AQ77,Adj!$E77:$BD77)&lt;10,1,0)</f>
        <v>0</v>
      </c>
      <c r="DL77">
        <f>IF(RANK(Adj!AR77,Adj!$E77:$BD77)&lt;10,1,0)</f>
        <v>0</v>
      </c>
      <c r="DM77">
        <f>IF(RANK(Adj!AS77,Adj!$E77:$BD77)&lt;10,1,0)</f>
        <v>0</v>
      </c>
      <c r="DN77">
        <f>IF(RANK(Adj!AT77,Adj!$E77:$BD77)&lt;10,1,0)</f>
        <v>0</v>
      </c>
      <c r="DO77">
        <f>IF(RANK(Adj!AU77,Adj!$E77:$BD77)&lt;10,1,0)</f>
        <v>0</v>
      </c>
      <c r="DP77">
        <f>IF(RANK(Adj!AV77,Adj!$E77:$BD77)&lt;10,1,0)</f>
        <v>0</v>
      </c>
      <c r="DQ77">
        <f>IF(RANK(Adj!AW77,Adj!$E77:$BD77)&lt;10,1,0)</f>
        <v>0</v>
      </c>
      <c r="DR77">
        <f>IF(RANK(Adj!AX77,Adj!$E77:$BD77)&lt;10,1,0)</f>
        <v>0</v>
      </c>
      <c r="DS77">
        <f>IF(RANK(Adj!AY77,Adj!$E77:$BD77)&lt;10,1,0)</f>
        <v>0</v>
      </c>
      <c r="DT77">
        <f>IF(RANK(Adj!AZ77,Adj!$E77:$BD77)&lt;10,1,0)</f>
        <v>0</v>
      </c>
      <c r="DU77">
        <f>IF(RANK(Adj!BA77,Adj!$E77:$BD77)&lt;10,1,0)</f>
        <v>1</v>
      </c>
      <c r="DV77">
        <f>IF(RANK(Adj!BB77,Adj!$E77:$BD77)&lt;10,1,0)</f>
        <v>1</v>
      </c>
      <c r="DW77">
        <f>IF(RANK(Adj!BC77,Adj!$E77:$BD77)&lt;10,1,0)</f>
        <v>1</v>
      </c>
      <c r="DX77">
        <f>IF(RANK(Adj!BD77,Adj!$E77:$BD77)&lt;10,1,0)</f>
        <v>1</v>
      </c>
      <c r="EK77">
        <f>Grp!E77</f>
        <v>0</v>
      </c>
      <c r="EL77">
        <f>Grp!F77</f>
        <v>0</v>
      </c>
      <c r="EM77">
        <f>Grp!G77</f>
        <v>0</v>
      </c>
      <c r="EN77">
        <f>Grp!H77</f>
        <v>0</v>
      </c>
      <c r="EO77">
        <f>Grp!I77</f>
        <v>0</v>
      </c>
      <c r="EP77">
        <f>Grp!J77</f>
        <v>0</v>
      </c>
      <c r="EQ77">
        <f>Grp!K77</f>
        <v>0</v>
      </c>
      <c r="ER77">
        <f>Grp!L77</f>
        <v>0</v>
      </c>
      <c r="ES77">
        <f>Grp!M77</f>
        <v>0</v>
      </c>
      <c r="ET77">
        <f>Grp!N77</f>
        <v>0</v>
      </c>
      <c r="EU77">
        <f>Grp!O77</f>
        <v>0</v>
      </c>
      <c r="EV77">
        <f>Grp!P77</f>
        <v>0</v>
      </c>
      <c r="EW77">
        <f>Grp!Q77</f>
        <v>1</v>
      </c>
      <c r="EX77">
        <f>Grp!R77</f>
        <v>0</v>
      </c>
      <c r="EY77">
        <f>Grp!S77</f>
        <v>0</v>
      </c>
      <c r="EZ77">
        <f>Grp!T77</f>
        <v>0</v>
      </c>
      <c r="FA77">
        <f>Grp!U77</f>
        <v>0</v>
      </c>
      <c r="FB77">
        <f>Grp!V77</f>
        <v>0</v>
      </c>
      <c r="FC77">
        <f>Grp!W77</f>
        <v>0</v>
      </c>
      <c r="FD77">
        <f>Grp!X77</f>
        <v>0</v>
      </c>
      <c r="FE77">
        <f>Grp!Y77</f>
        <v>0</v>
      </c>
      <c r="FF77">
        <f>Grp!Z77</f>
        <v>0</v>
      </c>
      <c r="FG77">
        <f>Grp!AA77</f>
        <v>0</v>
      </c>
      <c r="FH77">
        <f>Grp!AB77</f>
        <v>0</v>
      </c>
      <c r="FI77">
        <f>Grp!AC77</f>
        <v>0</v>
      </c>
      <c r="FJ77">
        <f>Grp!AD77</f>
        <v>0</v>
      </c>
      <c r="FK77">
        <f>Grp!AE77</f>
        <v>0</v>
      </c>
      <c r="FL77">
        <f>Grp!AF77</f>
        <v>0</v>
      </c>
      <c r="FM77">
        <f>Grp!AG77</f>
        <v>0</v>
      </c>
      <c r="FN77">
        <f>Grp!AH77</f>
        <v>1</v>
      </c>
      <c r="FO77">
        <f>Grp!AI77</f>
        <v>0</v>
      </c>
      <c r="FP77">
        <f>Grp!AJ77</f>
        <v>0</v>
      </c>
      <c r="FQ77">
        <f>Grp!AK77</f>
        <v>0</v>
      </c>
      <c r="FR77">
        <f>Grp!AL77</f>
        <v>0</v>
      </c>
      <c r="FS77">
        <f>Grp!AM77</f>
        <v>0</v>
      </c>
      <c r="FT77">
        <f>Grp!AN77</f>
        <v>0</v>
      </c>
      <c r="FU77">
        <f>Grp!AO77</f>
        <v>0</v>
      </c>
      <c r="FV77">
        <f>Grp!AP77</f>
        <v>0</v>
      </c>
      <c r="FW77">
        <f>Grp!AQ77</f>
        <v>0</v>
      </c>
      <c r="FX77">
        <f>Grp!AR77</f>
        <v>0</v>
      </c>
      <c r="FY77">
        <f>Grp!AS77</f>
        <v>0</v>
      </c>
      <c r="FZ77">
        <f>Grp!AT77</f>
        <v>0</v>
      </c>
      <c r="GA77">
        <f>Grp!AU77</f>
        <v>0</v>
      </c>
      <c r="GB77">
        <f>Grp!AV77</f>
        <v>0</v>
      </c>
      <c r="GC77">
        <f>Grp!AW77</f>
        <v>0</v>
      </c>
      <c r="GD77">
        <f>Grp!AX77</f>
        <v>0</v>
      </c>
      <c r="GE77">
        <f>Grp!AY77</f>
        <v>0</v>
      </c>
      <c r="GF77">
        <f>Grp!AZ77</f>
        <v>0</v>
      </c>
      <c r="GG77">
        <f>Grp!BA77</f>
        <v>0</v>
      </c>
      <c r="GH77">
        <f>Grp!BB77</f>
        <v>0</v>
      </c>
      <c r="GI77">
        <f>Grp!BC77</f>
        <v>0</v>
      </c>
      <c r="GJ77">
        <f>Grp!BD77</f>
        <v>1</v>
      </c>
    </row>
    <row r="78" spans="1:192">
      <c r="A78" s="22">
        <v>76</v>
      </c>
      <c r="B78" t="str">
        <f t="shared" si="1"/>
        <v>Иванка Нанкова</v>
      </c>
      <c r="C78">
        <f>IFERROR(MATCH(B78,Groups!B$1:B$47,0),0)</f>
        <v>0</v>
      </c>
      <c r="D78">
        <f>IFERROR(MATCH(B78,Groups!C$1:C$66,0),0)</f>
        <v>28</v>
      </c>
      <c r="E78" s="3" t="s">
        <v>64</v>
      </c>
      <c r="F78" s="15">
        <v>28</v>
      </c>
      <c r="G78" s="13" t="s">
        <v>678</v>
      </c>
      <c r="H78" s="17">
        <v>9</v>
      </c>
      <c r="I78" s="17"/>
      <c r="J78" s="17"/>
      <c r="K78" s="17"/>
      <c r="L78" s="4"/>
      <c r="M78" s="59"/>
      <c r="N78" s="7"/>
      <c r="O78" s="17"/>
      <c r="P78" s="4"/>
      <c r="Q78" s="17">
        <v>9</v>
      </c>
      <c r="R78" s="17"/>
      <c r="S78" s="17"/>
      <c r="T78" s="17">
        <v>1</v>
      </c>
      <c r="U78" s="59"/>
      <c r="V78" s="7"/>
      <c r="W78" s="17"/>
      <c r="X78" s="7"/>
      <c r="Y78" s="37"/>
      <c r="Z78" s="34"/>
      <c r="AA78" s="74"/>
      <c r="AB78" s="35"/>
      <c r="AC78" s="17"/>
      <c r="AD78" s="17">
        <v>7</v>
      </c>
      <c r="AE78" s="17"/>
      <c r="AF78" s="17"/>
      <c r="AG78" s="4"/>
      <c r="AH78" s="4"/>
      <c r="AI78" s="59"/>
      <c r="AJ78" s="35"/>
      <c r="AK78" s="4">
        <v>0</v>
      </c>
      <c r="AL78" s="4"/>
      <c r="AM78" s="28"/>
      <c r="AN78" s="4"/>
      <c r="AO78" s="35"/>
      <c r="AP78" s="82"/>
      <c r="AQ78" s="17"/>
      <c r="AR78" s="17">
        <v>2</v>
      </c>
      <c r="AS78" s="17"/>
      <c r="AT78" s="17"/>
      <c r="AU78" s="4"/>
      <c r="AV78" s="28"/>
      <c r="AW78" s="34"/>
      <c r="AX78" s="85"/>
      <c r="AY78" s="26"/>
      <c r="AZ78" s="17"/>
      <c r="BA78" s="17"/>
      <c r="BB78" s="17"/>
      <c r="BC78" s="4"/>
      <c r="BD78" s="7"/>
      <c r="BE78" s="17"/>
      <c r="BF78" s="4"/>
      <c r="BG78" s="7"/>
      <c r="BY78">
        <f>IF(RANK(Adj!E78,Adj!$E78:$BD78)&lt;10,1,0)</f>
        <v>1</v>
      </c>
      <c r="BZ78">
        <f>IF(RANK(Adj!F78,Adj!$E78:$BD78)&lt;10,1,0)</f>
        <v>0</v>
      </c>
      <c r="CA78">
        <f>IF(RANK(Adj!G78,Adj!$E78:$BD78)&lt;10,1,0)</f>
        <v>0</v>
      </c>
      <c r="CB78">
        <f>IF(RANK(Adj!H78,Adj!$E78:$BD78)&lt;10,1,0)</f>
        <v>0</v>
      </c>
      <c r="CC78">
        <f>IF(RANK(Adj!I78,Adj!$E78:$BD78)&lt;10,1,0)</f>
        <v>0</v>
      </c>
      <c r="CD78">
        <f>IF(RANK(Adj!J78,Adj!$E78:$BD78)&lt;10,1,0)</f>
        <v>0</v>
      </c>
      <c r="CE78">
        <f>IF(RANK(Adj!K78,Adj!$E78:$BD78)&lt;10,1,0)</f>
        <v>0</v>
      </c>
      <c r="CF78">
        <f>IF(RANK(Adj!L78,Adj!$E78:$BD78)&lt;10,1,0)</f>
        <v>0</v>
      </c>
      <c r="CG78">
        <f>IF(RANK(Adj!M78,Adj!$E78:$BD78)&lt;10,1,0)</f>
        <v>0</v>
      </c>
      <c r="CH78">
        <f>IF(RANK(Adj!N78,Adj!$E78:$BD78)&lt;10,1,0)</f>
        <v>1</v>
      </c>
      <c r="CI78">
        <f>IF(RANK(Adj!O78,Adj!$E78:$BD78)&lt;10,1,0)</f>
        <v>0</v>
      </c>
      <c r="CJ78">
        <f>IF(RANK(Adj!P78,Adj!$E78:$BD78)&lt;10,1,0)</f>
        <v>0</v>
      </c>
      <c r="CK78">
        <f>IF(RANK(Adj!Q78,Adj!$E78:$BD78)&lt;10,1,0)</f>
        <v>1</v>
      </c>
      <c r="CL78">
        <f>IF(RANK(Adj!R78,Adj!$E78:$BD78)&lt;10,1,0)</f>
        <v>0</v>
      </c>
      <c r="CM78">
        <f>IF(RANK(Adj!S78,Adj!$E78:$BD78)&lt;10,1,0)</f>
        <v>0</v>
      </c>
      <c r="CN78">
        <f>IF(RANK(Adj!T78,Adj!$E78:$BD78)&lt;10,1,0)</f>
        <v>0</v>
      </c>
      <c r="CO78">
        <f>IF(RANK(Adj!U78,Adj!$E78:$BD78)&lt;10,1,0)</f>
        <v>0</v>
      </c>
      <c r="CP78">
        <f>IF(RANK(Adj!V78,Adj!$E78:$BD78)&lt;10,1,0)</f>
        <v>0</v>
      </c>
      <c r="CQ78">
        <f>IF(RANK(Adj!W78,Adj!$E78:$BD78)&lt;10,1,0)</f>
        <v>0</v>
      </c>
      <c r="CR78">
        <f>IF(RANK(Adj!X78,Adj!$E78:$BD78)&lt;10,1,0)</f>
        <v>0</v>
      </c>
      <c r="CS78">
        <f>IF(RANK(Adj!Y78,Adj!$E78:$BD78)&lt;10,1,0)</f>
        <v>0</v>
      </c>
      <c r="CT78">
        <f>IF(RANK(Adj!Z78,Adj!$E78:$BD78)&lt;10,1,0)</f>
        <v>0</v>
      </c>
      <c r="CU78">
        <f>IF(RANK(Adj!AA78,Adj!$E78:$BD78)&lt;10,1,0)</f>
        <v>1</v>
      </c>
      <c r="CV78">
        <f>IF(RANK(Adj!AB78,Adj!$E78:$BD78)&lt;10,1,0)</f>
        <v>0</v>
      </c>
      <c r="CW78">
        <f>IF(RANK(Adj!AC78,Adj!$E78:$BD78)&lt;10,1,0)</f>
        <v>0</v>
      </c>
      <c r="CX78">
        <f>IF(RANK(Adj!AD78,Adj!$E78:$BD78)&lt;10,1,0)</f>
        <v>0</v>
      </c>
      <c r="CY78">
        <f>IF(RANK(Adj!AE78,Adj!$E78:$BD78)&lt;10,1,0)</f>
        <v>0</v>
      </c>
      <c r="CZ78">
        <f>IF(RANK(Adj!AF78,Adj!$E78:$BD78)&lt;10,1,0)</f>
        <v>0</v>
      </c>
      <c r="DA78">
        <f>IF(RANK(Adj!AG78,Adj!$E78:$BD78)&lt;10,1,0)</f>
        <v>0</v>
      </c>
      <c r="DB78">
        <f>IF(RANK(Adj!AH78,Adj!$E78:$BD78)&lt;10,1,0)</f>
        <v>0</v>
      </c>
      <c r="DC78">
        <f>IF(RANK(Adj!AI78,Adj!$E78:$BD78)&lt;10,1,0)</f>
        <v>0</v>
      </c>
      <c r="DD78">
        <f>IF(RANK(Adj!AJ78,Adj!$E78:$BD78)&lt;10,1,0)</f>
        <v>0</v>
      </c>
      <c r="DE78">
        <f>IF(RANK(Adj!AK78,Adj!$E78:$BD78)&lt;10,1,0)</f>
        <v>1</v>
      </c>
      <c r="DF78">
        <f>IF(RANK(Adj!AL78,Adj!$E78:$BD78)&lt;10,1,0)</f>
        <v>0</v>
      </c>
      <c r="DG78">
        <f>IF(RANK(Adj!AM78,Adj!$E78:$BD78)&lt;10,1,0)</f>
        <v>0</v>
      </c>
      <c r="DH78">
        <f>IF(RANK(Adj!AN78,Adj!$E78:$BD78)&lt;10,1,0)</f>
        <v>0</v>
      </c>
      <c r="DI78">
        <f>IF(RANK(Adj!AO78,Adj!$E78:$BD78)&lt;10,1,0)</f>
        <v>1</v>
      </c>
      <c r="DJ78">
        <f>IF(RANK(Adj!AP78,Adj!$E78:$BD78)&lt;10,1,0)</f>
        <v>0</v>
      </c>
      <c r="DK78">
        <f>IF(RANK(Adj!AQ78,Adj!$E78:$BD78)&lt;10,1,0)</f>
        <v>0</v>
      </c>
      <c r="DL78">
        <f>IF(RANK(Adj!AR78,Adj!$E78:$BD78)&lt;10,1,0)</f>
        <v>0</v>
      </c>
      <c r="DM78">
        <f>IF(RANK(Adj!AS78,Adj!$E78:$BD78)&lt;10,1,0)</f>
        <v>0</v>
      </c>
      <c r="DN78">
        <f>IF(RANK(Adj!AT78,Adj!$E78:$BD78)&lt;10,1,0)</f>
        <v>0</v>
      </c>
      <c r="DO78">
        <f>IF(RANK(Adj!AU78,Adj!$E78:$BD78)&lt;10,1,0)</f>
        <v>0</v>
      </c>
      <c r="DP78">
        <f>IF(RANK(Adj!AV78,Adj!$E78:$BD78)&lt;10,1,0)</f>
        <v>0</v>
      </c>
      <c r="DQ78">
        <f>IF(RANK(Adj!AW78,Adj!$E78:$BD78)&lt;10,1,0)</f>
        <v>0</v>
      </c>
      <c r="DR78">
        <f>IF(RANK(Adj!AX78,Adj!$E78:$BD78)&lt;10,1,0)</f>
        <v>0</v>
      </c>
      <c r="DS78">
        <f>IF(RANK(Adj!AY78,Adj!$E78:$BD78)&lt;10,1,0)</f>
        <v>0</v>
      </c>
      <c r="DT78">
        <f>IF(RANK(Adj!AZ78,Adj!$E78:$BD78)&lt;10,1,0)</f>
        <v>0</v>
      </c>
      <c r="DU78">
        <f>IF(RANK(Adj!BA78,Adj!$E78:$BD78)&lt;10,1,0)</f>
        <v>0</v>
      </c>
      <c r="DV78">
        <f>IF(RANK(Adj!BB78,Adj!$E78:$BD78)&lt;10,1,0)</f>
        <v>1</v>
      </c>
      <c r="DW78">
        <f>IF(RANK(Adj!BC78,Adj!$E78:$BD78)&lt;10,1,0)</f>
        <v>1</v>
      </c>
      <c r="DX78">
        <f>IF(RANK(Adj!BD78,Adj!$E78:$BD78)&lt;10,1,0)</f>
        <v>1</v>
      </c>
      <c r="EK78">
        <f>Grp!E78</f>
        <v>1</v>
      </c>
      <c r="EL78">
        <f>Grp!F78</f>
        <v>0</v>
      </c>
      <c r="EM78">
        <f>Grp!G78</f>
        <v>0</v>
      </c>
      <c r="EN78">
        <f>Grp!H78</f>
        <v>0</v>
      </c>
      <c r="EO78">
        <f>Grp!I78</f>
        <v>0</v>
      </c>
      <c r="EP78">
        <f>Grp!J78</f>
        <v>0</v>
      </c>
      <c r="EQ78">
        <f>Grp!K78</f>
        <v>0</v>
      </c>
      <c r="ER78">
        <f>Grp!L78</f>
        <v>0</v>
      </c>
      <c r="ES78">
        <f>Grp!M78</f>
        <v>0</v>
      </c>
      <c r="ET78">
        <f>Grp!N78</f>
        <v>1</v>
      </c>
      <c r="EU78">
        <f>Grp!O78</f>
        <v>0</v>
      </c>
      <c r="EV78">
        <f>Grp!P78</f>
        <v>0</v>
      </c>
      <c r="EW78">
        <f>Grp!Q78</f>
        <v>0</v>
      </c>
      <c r="EX78">
        <f>Grp!R78</f>
        <v>0</v>
      </c>
      <c r="EY78">
        <f>Grp!S78</f>
        <v>0</v>
      </c>
      <c r="EZ78">
        <f>Grp!T78</f>
        <v>0</v>
      </c>
      <c r="FA78">
        <f>Grp!U78</f>
        <v>0</v>
      </c>
      <c r="FB78">
        <f>Grp!V78</f>
        <v>0</v>
      </c>
      <c r="FC78">
        <f>Grp!W78</f>
        <v>0</v>
      </c>
      <c r="FD78">
        <f>Grp!X78</f>
        <v>0</v>
      </c>
      <c r="FE78">
        <f>Grp!Y78</f>
        <v>0</v>
      </c>
      <c r="FF78">
        <f>Grp!Z78</f>
        <v>0</v>
      </c>
      <c r="FG78">
        <f>Grp!AA78</f>
        <v>0</v>
      </c>
      <c r="FH78">
        <f>Grp!AB78</f>
        <v>0</v>
      </c>
      <c r="FI78">
        <f>Grp!AC78</f>
        <v>0</v>
      </c>
      <c r="FJ78">
        <f>Grp!AD78</f>
        <v>0</v>
      </c>
      <c r="FK78">
        <f>Grp!AE78</f>
        <v>0</v>
      </c>
      <c r="FL78">
        <f>Grp!AF78</f>
        <v>0</v>
      </c>
      <c r="FM78">
        <f>Grp!AG78</f>
        <v>0</v>
      </c>
      <c r="FN78">
        <f>Grp!AH78</f>
        <v>0</v>
      </c>
      <c r="FO78">
        <f>Grp!AI78</f>
        <v>0</v>
      </c>
      <c r="FP78">
        <f>Grp!AJ78</f>
        <v>0</v>
      </c>
      <c r="FQ78">
        <f>Grp!AK78</f>
        <v>0</v>
      </c>
      <c r="FR78">
        <f>Grp!AL78</f>
        <v>0</v>
      </c>
      <c r="FS78">
        <f>Grp!AM78</f>
        <v>0</v>
      </c>
      <c r="FT78">
        <f>Grp!AN78</f>
        <v>0</v>
      </c>
      <c r="FU78">
        <f>Grp!AO78</f>
        <v>0</v>
      </c>
      <c r="FV78">
        <f>Grp!AP78</f>
        <v>0</v>
      </c>
      <c r="FW78">
        <f>Grp!AQ78</f>
        <v>0</v>
      </c>
      <c r="FX78">
        <f>Grp!AR78</f>
        <v>0</v>
      </c>
      <c r="FY78">
        <f>Grp!AS78</f>
        <v>0</v>
      </c>
      <c r="FZ78">
        <f>Grp!AT78</f>
        <v>0</v>
      </c>
      <c r="GA78">
        <f>Grp!AU78</f>
        <v>0</v>
      </c>
      <c r="GB78">
        <f>Grp!AV78</f>
        <v>0</v>
      </c>
      <c r="GC78">
        <f>Grp!AW78</f>
        <v>0</v>
      </c>
      <c r="GD78">
        <f>Grp!AX78</f>
        <v>0</v>
      </c>
      <c r="GE78">
        <f>Grp!AY78</f>
        <v>0</v>
      </c>
      <c r="GF78">
        <f>Grp!AZ78</f>
        <v>0</v>
      </c>
      <c r="GG78">
        <f>Grp!BA78</f>
        <v>0</v>
      </c>
      <c r="GH78">
        <f>Grp!BB78</f>
        <v>0</v>
      </c>
      <c r="GI78">
        <f>Grp!BC78</f>
        <v>0</v>
      </c>
      <c r="GJ78">
        <f>Grp!BD78</f>
        <v>0</v>
      </c>
    </row>
    <row r="79" spans="1:192">
      <c r="A79" s="22">
        <v>77</v>
      </c>
      <c r="B79" t="str">
        <f t="shared" si="1"/>
        <v>Станислава Венкова</v>
      </c>
      <c r="C79">
        <f>IFERROR(MATCH(B79,Groups!B$1:B$47,0),0)</f>
        <v>0</v>
      </c>
      <c r="D79">
        <f>IFERROR(MATCH(B79,Groups!C$1:C$66,0),0)</f>
        <v>0</v>
      </c>
      <c r="E79" s="3" t="s">
        <v>514</v>
      </c>
      <c r="F79" s="15">
        <v>27</v>
      </c>
      <c r="G79" s="13" t="s">
        <v>679</v>
      </c>
      <c r="H79" s="17"/>
      <c r="I79" s="17"/>
      <c r="J79" s="17"/>
      <c r="K79" s="17"/>
      <c r="L79" s="4"/>
      <c r="M79" s="59"/>
      <c r="N79" s="7"/>
      <c r="O79" s="17">
        <v>12</v>
      </c>
      <c r="P79" s="4"/>
      <c r="Q79" s="17"/>
      <c r="R79" s="17"/>
      <c r="S79" s="17"/>
      <c r="T79" s="17"/>
      <c r="U79" s="59"/>
      <c r="V79" s="7"/>
      <c r="W79" s="17"/>
      <c r="X79" s="7"/>
      <c r="Y79" s="37"/>
      <c r="Z79" s="34"/>
      <c r="AA79" s="74"/>
      <c r="AB79" s="35"/>
      <c r="AC79" s="17"/>
      <c r="AD79" s="17"/>
      <c r="AE79" s="17"/>
      <c r="AF79" s="17"/>
      <c r="AG79" s="4"/>
      <c r="AH79" s="4"/>
      <c r="AI79" s="59"/>
      <c r="AJ79" s="35"/>
      <c r="AK79" s="4">
        <v>3</v>
      </c>
      <c r="AL79" s="4"/>
      <c r="AM79" s="28"/>
      <c r="AN79" s="4"/>
      <c r="AO79" s="35"/>
      <c r="AP79" s="82"/>
      <c r="AQ79" s="17"/>
      <c r="AR79" s="17"/>
      <c r="AS79" s="17"/>
      <c r="AT79" s="17"/>
      <c r="AU79" s="4"/>
      <c r="AV79" s="28">
        <v>5</v>
      </c>
      <c r="AW79" s="34"/>
      <c r="AX79" s="85"/>
      <c r="AY79" s="26"/>
      <c r="AZ79" s="17"/>
      <c r="BA79" s="17"/>
      <c r="BB79" s="17">
        <v>2</v>
      </c>
      <c r="BC79" s="4">
        <v>5</v>
      </c>
      <c r="BD79" s="7"/>
      <c r="BE79" s="17"/>
      <c r="BF79" s="4"/>
      <c r="BG79" s="7"/>
      <c r="BY79">
        <f>IF(RANK(Adj!E79,Adj!$E79:$BD79)&lt;10,1,0)</f>
        <v>0</v>
      </c>
      <c r="BZ79">
        <f>IF(RANK(Adj!F79,Adj!$E79:$BD79)&lt;10,1,0)</f>
        <v>0</v>
      </c>
      <c r="CA79">
        <f>IF(RANK(Adj!G79,Adj!$E79:$BD79)&lt;10,1,0)</f>
        <v>0</v>
      </c>
      <c r="CB79">
        <f>IF(RANK(Adj!H79,Adj!$E79:$BD79)&lt;10,1,0)</f>
        <v>0</v>
      </c>
      <c r="CC79">
        <f>IF(RANK(Adj!I79,Adj!$E79:$BD79)&lt;10,1,0)</f>
        <v>0</v>
      </c>
      <c r="CD79">
        <f>IF(RANK(Adj!J79,Adj!$E79:$BD79)&lt;10,1,0)</f>
        <v>0</v>
      </c>
      <c r="CE79">
        <f>IF(RANK(Adj!K79,Adj!$E79:$BD79)&lt;10,1,0)</f>
        <v>0</v>
      </c>
      <c r="CF79">
        <f>IF(RANK(Adj!L79,Adj!$E79:$BD79)&lt;10,1,0)</f>
        <v>1</v>
      </c>
      <c r="CG79">
        <f>IF(RANK(Adj!M79,Adj!$E79:$BD79)&lt;10,1,0)</f>
        <v>0</v>
      </c>
      <c r="CH79">
        <f>IF(RANK(Adj!N79,Adj!$E79:$BD79)&lt;10,1,0)</f>
        <v>0</v>
      </c>
      <c r="CI79">
        <f>IF(RANK(Adj!O79,Adj!$E79:$BD79)&lt;10,1,0)</f>
        <v>0</v>
      </c>
      <c r="CJ79">
        <f>IF(RANK(Adj!P79,Adj!$E79:$BD79)&lt;10,1,0)</f>
        <v>0</v>
      </c>
      <c r="CK79">
        <f>IF(RANK(Adj!Q79,Adj!$E79:$BD79)&lt;10,1,0)</f>
        <v>0</v>
      </c>
      <c r="CL79">
        <f>IF(RANK(Adj!R79,Adj!$E79:$BD79)&lt;10,1,0)</f>
        <v>0</v>
      </c>
      <c r="CM79">
        <f>IF(RANK(Adj!S79,Adj!$E79:$BD79)&lt;10,1,0)</f>
        <v>0</v>
      </c>
      <c r="CN79">
        <f>IF(RANK(Adj!T79,Adj!$E79:$BD79)&lt;10,1,0)</f>
        <v>0</v>
      </c>
      <c r="CO79">
        <f>IF(RANK(Adj!U79,Adj!$E79:$BD79)&lt;10,1,0)</f>
        <v>0</v>
      </c>
      <c r="CP79">
        <f>IF(RANK(Adj!V79,Adj!$E79:$BD79)&lt;10,1,0)</f>
        <v>0</v>
      </c>
      <c r="CQ79">
        <f>IF(RANK(Adj!W79,Adj!$E79:$BD79)&lt;10,1,0)</f>
        <v>0</v>
      </c>
      <c r="CR79">
        <f>IF(RANK(Adj!X79,Adj!$E79:$BD79)&lt;10,1,0)</f>
        <v>0</v>
      </c>
      <c r="CS79">
        <f>IF(RANK(Adj!Y79,Adj!$E79:$BD79)&lt;10,1,0)</f>
        <v>0</v>
      </c>
      <c r="CT79">
        <f>IF(RANK(Adj!Z79,Adj!$E79:$BD79)&lt;10,1,0)</f>
        <v>0</v>
      </c>
      <c r="CU79">
        <f>IF(RANK(Adj!AA79,Adj!$E79:$BD79)&lt;10,1,0)</f>
        <v>0</v>
      </c>
      <c r="CV79">
        <f>IF(RANK(Adj!AB79,Adj!$E79:$BD79)&lt;10,1,0)</f>
        <v>0</v>
      </c>
      <c r="CW79">
        <f>IF(RANK(Adj!AC79,Adj!$E79:$BD79)&lt;10,1,0)</f>
        <v>0</v>
      </c>
      <c r="CX79">
        <f>IF(RANK(Adj!AD79,Adj!$E79:$BD79)&lt;10,1,0)</f>
        <v>0</v>
      </c>
      <c r="CY79">
        <f>IF(RANK(Adj!AE79,Adj!$E79:$BD79)&lt;10,1,0)</f>
        <v>0</v>
      </c>
      <c r="CZ79">
        <f>IF(RANK(Adj!AF79,Adj!$E79:$BD79)&lt;10,1,0)</f>
        <v>0</v>
      </c>
      <c r="DA79">
        <f>IF(RANK(Adj!AG79,Adj!$E79:$BD79)&lt;10,1,0)</f>
        <v>0</v>
      </c>
      <c r="DB79">
        <f>IF(RANK(Adj!AH79,Adj!$E79:$BD79)&lt;10,1,0)</f>
        <v>1</v>
      </c>
      <c r="DC79">
        <f>IF(RANK(Adj!AI79,Adj!$E79:$BD79)&lt;10,1,0)</f>
        <v>0</v>
      </c>
      <c r="DD79">
        <f>IF(RANK(Adj!AJ79,Adj!$E79:$BD79)&lt;10,1,0)</f>
        <v>0</v>
      </c>
      <c r="DE79">
        <f>IF(RANK(Adj!AK79,Adj!$E79:$BD79)&lt;10,1,0)</f>
        <v>1</v>
      </c>
      <c r="DF79">
        <f>IF(RANK(Adj!AL79,Adj!$E79:$BD79)&lt;10,1,0)</f>
        <v>0</v>
      </c>
      <c r="DG79">
        <f>IF(RANK(Adj!AM79,Adj!$E79:$BD79)&lt;10,1,0)</f>
        <v>0</v>
      </c>
      <c r="DH79">
        <f>IF(RANK(Adj!AN79,Adj!$E79:$BD79)&lt;10,1,0)</f>
        <v>0</v>
      </c>
      <c r="DI79">
        <f>IF(RANK(Adj!AO79,Adj!$E79:$BD79)&lt;10,1,0)</f>
        <v>0</v>
      </c>
      <c r="DJ79">
        <f>IF(RANK(Adj!AP79,Adj!$E79:$BD79)&lt;10,1,0)</f>
        <v>0</v>
      </c>
      <c r="DK79">
        <f>IF(RANK(Adj!AQ79,Adj!$E79:$BD79)&lt;10,1,0)</f>
        <v>0</v>
      </c>
      <c r="DL79">
        <f>IF(RANK(Adj!AR79,Adj!$E79:$BD79)&lt;10,1,0)</f>
        <v>0</v>
      </c>
      <c r="DM79">
        <f>IF(RANK(Adj!AS79,Adj!$E79:$BD79)&lt;10,1,0)</f>
        <v>1</v>
      </c>
      <c r="DN79">
        <f>IF(RANK(Adj!AT79,Adj!$E79:$BD79)&lt;10,1,0)</f>
        <v>0</v>
      </c>
      <c r="DO79">
        <f>IF(RANK(Adj!AU79,Adj!$E79:$BD79)&lt;10,1,0)</f>
        <v>0</v>
      </c>
      <c r="DP79">
        <f>IF(RANK(Adj!AV79,Adj!$E79:$BD79)&lt;10,1,0)</f>
        <v>0</v>
      </c>
      <c r="DQ79">
        <f>IF(RANK(Adj!AW79,Adj!$E79:$BD79)&lt;10,1,0)</f>
        <v>0</v>
      </c>
      <c r="DR79">
        <f>IF(RANK(Adj!AX79,Adj!$E79:$BD79)&lt;10,1,0)</f>
        <v>0</v>
      </c>
      <c r="DS79">
        <f>IF(RANK(Adj!AY79,Adj!$E79:$BD79)&lt;10,1,0)</f>
        <v>1</v>
      </c>
      <c r="DT79">
        <f>IF(RANK(Adj!AZ79,Adj!$E79:$BD79)&lt;10,1,0)</f>
        <v>1</v>
      </c>
      <c r="DU79">
        <f>IF(RANK(Adj!BA79,Adj!$E79:$BD79)&lt;10,1,0)</f>
        <v>0</v>
      </c>
      <c r="DV79">
        <f>IF(RANK(Adj!BB79,Adj!$E79:$BD79)&lt;10,1,0)</f>
        <v>1</v>
      </c>
      <c r="DW79">
        <f>IF(RANK(Adj!BC79,Adj!$E79:$BD79)&lt;10,1,0)</f>
        <v>1</v>
      </c>
      <c r="DX79">
        <f>IF(RANK(Adj!BD79,Adj!$E79:$BD79)&lt;10,1,0)</f>
        <v>1</v>
      </c>
      <c r="EK79">
        <f>Grp!E79</f>
        <v>0</v>
      </c>
      <c r="EL79">
        <f>Grp!F79</f>
        <v>0</v>
      </c>
      <c r="EM79">
        <f>Grp!G79</f>
        <v>0</v>
      </c>
      <c r="EN79">
        <f>Grp!H79</f>
        <v>0</v>
      </c>
      <c r="EO79">
        <f>Grp!I79</f>
        <v>0</v>
      </c>
      <c r="EP79">
        <f>Grp!J79</f>
        <v>0</v>
      </c>
      <c r="EQ79">
        <f>Grp!K79</f>
        <v>0</v>
      </c>
      <c r="ER79">
        <f>Grp!L79</f>
        <v>1</v>
      </c>
      <c r="ES79">
        <f>Grp!M79</f>
        <v>0</v>
      </c>
      <c r="ET79">
        <f>Grp!N79</f>
        <v>0</v>
      </c>
      <c r="EU79">
        <f>Grp!O79</f>
        <v>0</v>
      </c>
      <c r="EV79">
        <f>Grp!P79</f>
        <v>0</v>
      </c>
      <c r="EW79">
        <f>Grp!Q79</f>
        <v>0</v>
      </c>
      <c r="EX79">
        <f>Grp!R79</f>
        <v>0</v>
      </c>
      <c r="EY79">
        <f>Grp!S79</f>
        <v>0</v>
      </c>
      <c r="EZ79">
        <f>Grp!T79</f>
        <v>0</v>
      </c>
      <c r="FA79">
        <f>Grp!U79</f>
        <v>0</v>
      </c>
      <c r="FB79">
        <f>Grp!V79</f>
        <v>0</v>
      </c>
      <c r="FC79">
        <f>Grp!W79</f>
        <v>0</v>
      </c>
      <c r="FD79">
        <f>Grp!X79</f>
        <v>0</v>
      </c>
      <c r="FE79">
        <f>Grp!Y79</f>
        <v>0</v>
      </c>
      <c r="FF79">
        <f>Grp!Z79</f>
        <v>0</v>
      </c>
      <c r="FG79">
        <f>Grp!AA79</f>
        <v>0</v>
      </c>
      <c r="FH79">
        <f>Grp!AB79</f>
        <v>0</v>
      </c>
      <c r="FI79">
        <f>Grp!AC79</f>
        <v>0</v>
      </c>
      <c r="FJ79">
        <f>Grp!AD79</f>
        <v>0</v>
      </c>
      <c r="FK79">
        <f>Grp!AE79</f>
        <v>0</v>
      </c>
      <c r="FL79">
        <f>Grp!AF79</f>
        <v>0</v>
      </c>
      <c r="FM79">
        <f>Grp!AG79</f>
        <v>0</v>
      </c>
      <c r="FN79">
        <f>Grp!AH79</f>
        <v>0</v>
      </c>
      <c r="FO79">
        <f>Grp!AI79</f>
        <v>0</v>
      </c>
      <c r="FP79">
        <f>Grp!AJ79</f>
        <v>0</v>
      </c>
      <c r="FQ79">
        <f>Grp!AK79</f>
        <v>0</v>
      </c>
      <c r="FR79">
        <f>Grp!AL79</f>
        <v>0</v>
      </c>
      <c r="FS79">
        <f>Grp!AM79</f>
        <v>0</v>
      </c>
      <c r="FT79">
        <f>Grp!AN79</f>
        <v>0</v>
      </c>
      <c r="FU79">
        <f>Grp!AO79</f>
        <v>0</v>
      </c>
      <c r="FV79">
        <f>Grp!AP79</f>
        <v>0</v>
      </c>
      <c r="FW79">
        <f>Grp!AQ79</f>
        <v>0</v>
      </c>
      <c r="FX79">
        <f>Grp!AR79</f>
        <v>0</v>
      </c>
      <c r="FY79">
        <f>Grp!AS79</f>
        <v>0</v>
      </c>
      <c r="FZ79">
        <f>Grp!AT79</f>
        <v>0</v>
      </c>
      <c r="GA79">
        <f>Grp!AU79</f>
        <v>0</v>
      </c>
      <c r="GB79">
        <f>Grp!AV79</f>
        <v>0</v>
      </c>
      <c r="GC79">
        <f>Grp!AW79</f>
        <v>0</v>
      </c>
      <c r="GD79">
        <f>Grp!AX79</f>
        <v>0</v>
      </c>
      <c r="GE79">
        <f>Grp!AY79</f>
        <v>0</v>
      </c>
      <c r="GF79">
        <f>Grp!AZ79</f>
        <v>0</v>
      </c>
      <c r="GG79">
        <f>Grp!BA79</f>
        <v>0</v>
      </c>
      <c r="GH79">
        <f>Grp!BB79</f>
        <v>0</v>
      </c>
      <c r="GI79">
        <f>Grp!BC79</f>
        <v>0</v>
      </c>
      <c r="GJ79">
        <f>Grp!BD79</f>
        <v>0</v>
      </c>
    </row>
    <row r="80" spans="1:192">
      <c r="A80" s="22">
        <v>78</v>
      </c>
      <c r="B80" t="str">
        <f t="shared" si="1"/>
        <v>Игор Беленко</v>
      </c>
      <c r="C80">
        <f>IFERROR(MATCH(B80,Groups!B$1:B$47,0),0)</f>
        <v>0</v>
      </c>
      <c r="D80">
        <f>IFERROR(MATCH(B80,Groups!C$1:C$66,0),0)</f>
        <v>0</v>
      </c>
      <c r="E80" s="3" t="s">
        <v>425</v>
      </c>
      <c r="F80" s="15">
        <v>26</v>
      </c>
      <c r="G80" s="13" t="s">
        <v>680</v>
      </c>
      <c r="H80" s="17"/>
      <c r="I80" s="17"/>
      <c r="J80" s="17"/>
      <c r="K80" s="17"/>
      <c r="L80" s="4"/>
      <c r="M80" s="59"/>
      <c r="N80" s="7"/>
      <c r="O80" s="17"/>
      <c r="P80" s="4"/>
      <c r="Q80" s="17"/>
      <c r="R80" s="17"/>
      <c r="S80" s="17"/>
      <c r="T80" s="17"/>
      <c r="U80" s="59"/>
      <c r="V80" s="7"/>
      <c r="W80" s="17"/>
      <c r="X80" s="7"/>
      <c r="Y80" s="37"/>
      <c r="Z80" s="34">
        <v>9</v>
      </c>
      <c r="AA80" s="74">
        <v>4</v>
      </c>
      <c r="AB80" s="35"/>
      <c r="AC80" s="17">
        <v>6</v>
      </c>
      <c r="AD80" s="17"/>
      <c r="AE80" s="17"/>
      <c r="AF80" s="17"/>
      <c r="AG80" s="4"/>
      <c r="AH80" s="4"/>
      <c r="AI80" s="59">
        <v>6</v>
      </c>
      <c r="AJ80" s="35"/>
      <c r="AK80" s="4"/>
      <c r="AL80" s="4"/>
      <c r="AM80" s="28"/>
      <c r="AN80" s="4"/>
      <c r="AO80" s="35"/>
      <c r="AP80" s="82"/>
      <c r="AQ80" s="17">
        <v>1</v>
      </c>
      <c r="AR80" s="17"/>
      <c r="AS80" s="17"/>
      <c r="AT80" s="17"/>
      <c r="AU80" s="4"/>
      <c r="AV80" s="28"/>
      <c r="AW80" s="34"/>
      <c r="AX80" s="85"/>
      <c r="AY80" s="26"/>
      <c r="AZ80" s="17"/>
      <c r="BA80" s="17"/>
      <c r="BB80" s="17"/>
      <c r="BC80" s="4"/>
      <c r="BD80" s="7"/>
      <c r="BE80" s="17"/>
      <c r="BF80" s="4"/>
      <c r="BG80" s="7"/>
      <c r="BY80">
        <f>IF(RANK(Adj!E80,Adj!$E80:$BD80)&lt;10,1,0)</f>
        <v>0</v>
      </c>
      <c r="BZ80">
        <f>IF(RANK(Adj!F80,Adj!$E80:$BD80)&lt;10,1,0)</f>
        <v>0</v>
      </c>
      <c r="CA80">
        <f>IF(RANK(Adj!G80,Adj!$E80:$BD80)&lt;10,1,0)</f>
        <v>0</v>
      </c>
      <c r="CB80">
        <f>IF(RANK(Adj!H80,Adj!$E80:$BD80)&lt;10,1,0)</f>
        <v>0</v>
      </c>
      <c r="CC80">
        <f>IF(RANK(Adj!I80,Adj!$E80:$BD80)&lt;10,1,0)</f>
        <v>0</v>
      </c>
      <c r="CD80">
        <f>IF(RANK(Adj!J80,Adj!$E80:$BD80)&lt;10,1,0)</f>
        <v>0</v>
      </c>
      <c r="CE80">
        <f>IF(RANK(Adj!K80,Adj!$E80:$BD80)&lt;10,1,0)</f>
        <v>0</v>
      </c>
      <c r="CF80">
        <f>IF(RANK(Adj!L80,Adj!$E80:$BD80)&lt;10,1,0)</f>
        <v>0</v>
      </c>
      <c r="CG80">
        <f>IF(RANK(Adj!M80,Adj!$E80:$BD80)&lt;10,1,0)</f>
        <v>0</v>
      </c>
      <c r="CH80">
        <f>IF(RANK(Adj!N80,Adj!$E80:$BD80)&lt;10,1,0)</f>
        <v>0</v>
      </c>
      <c r="CI80">
        <f>IF(RANK(Adj!O80,Adj!$E80:$BD80)&lt;10,1,0)</f>
        <v>0</v>
      </c>
      <c r="CJ80">
        <f>IF(RANK(Adj!P80,Adj!$E80:$BD80)&lt;10,1,0)</f>
        <v>0</v>
      </c>
      <c r="CK80">
        <f>IF(RANK(Adj!Q80,Adj!$E80:$BD80)&lt;10,1,0)</f>
        <v>0</v>
      </c>
      <c r="CL80">
        <f>IF(RANK(Adj!R80,Adj!$E80:$BD80)&lt;10,1,0)</f>
        <v>0</v>
      </c>
      <c r="CM80">
        <f>IF(RANK(Adj!S80,Adj!$E80:$BD80)&lt;10,1,0)</f>
        <v>0</v>
      </c>
      <c r="CN80">
        <f>IF(RANK(Adj!T80,Adj!$E80:$BD80)&lt;10,1,0)</f>
        <v>0</v>
      </c>
      <c r="CO80">
        <f>IF(RANK(Adj!U80,Adj!$E80:$BD80)&lt;10,1,0)</f>
        <v>0</v>
      </c>
      <c r="CP80">
        <f>IF(RANK(Adj!V80,Adj!$E80:$BD80)&lt;10,1,0)</f>
        <v>0</v>
      </c>
      <c r="CQ80">
        <f>IF(RANK(Adj!W80,Adj!$E80:$BD80)&lt;10,1,0)</f>
        <v>1</v>
      </c>
      <c r="CR80">
        <f>IF(RANK(Adj!X80,Adj!$E80:$BD80)&lt;10,1,0)</f>
        <v>1</v>
      </c>
      <c r="CS80">
        <f>IF(RANK(Adj!Y80,Adj!$E80:$BD80)&lt;10,1,0)</f>
        <v>0</v>
      </c>
      <c r="CT80">
        <f>IF(RANK(Adj!Z80,Adj!$E80:$BD80)&lt;10,1,0)</f>
        <v>1</v>
      </c>
      <c r="CU80">
        <f>IF(RANK(Adj!AA80,Adj!$E80:$BD80)&lt;10,1,0)</f>
        <v>0</v>
      </c>
      <c r="CV80">
        <f>IF(RANK(Adj!AB80,Adj!$E80:$BD80)&lt;10,1,0)</f>
        <v>0</v>
      </c>
      <c r="CW80">
        <f>IF(RANK(Adj!AC80,Adj!$E80:$BD80)&lt;10,1,0)</f>
        <v>0</v>
      </c>
      <c r="CX80">
        <f>IF(RANK(Adj!AD80,Adj!$E80:$BD80)&lt;10,1,0)</f>
        <v>0</v>
      </c>
      <c r="CY80">
        <f>IF(RANK(Adj!AE80,Adj!$E80:$BD80)&lt;10,1,0)</f>
        <v>0</v>
      </c>
      <c r="CZ80">
        <f>IF(RANK(Adj!AF80,Adj!$E80:$BD80)&lt;10,1,0)</f>
        <v>1</v>
      </c>
      <c r="DA80">
        <f>IF(RANK(Adj!AG80,Adj!$E80:$BD80)&lt;10,1,0)</f>
        <v>0</v>
      </c>
      <c r="DB80">
        <f>IF(RANK(Adj!AH80,Adj!$E80:$BD80)&lt;10,1,0)</f>
        <v>0</v>
      </c>
      <c r="DC80">
        <f>IF(RANK(Adj!AI80,Adj!$E80:$BD80)&lt;10,1,0)</f>
        <v>0</v>
      </c>
      <c r="DD80">
        <f>IF(RANK(Adj!AJ80,Adj!$E80:$BD80)&lt;10,1,0)</f>
        <v>0</v>
      </c>
      <c r="DE80">
        <f>IF(RANK(Adj!AK80,Adj!$E80:$BD80)&lt;10,1,0)</f>
        <v>1</v>
      </c>
      <c r="DF80">
        <f>IF(RANK(Adj!AL80,Adj!$E80:$BD80)&lt;10,1,0)</f>
        <v>0</v>
      </c>
      <c r="DG80">
        <f>IF(RANK(Adj!AM80,Adj!$E80:$BD80)&lt;10,1,0)</f>
        <v>0</v>
      </c>
      <c r="DH80">
        <f>IF(RANK(Adj!AN80,Adj!$E80:$BD80)&lt;10,1,0)</f>
        <v>1</v>
      </c>
      <c r="DI80">
        <f>IF(RANK(Adj!AO80,Adj!$E80:$BD80)&lt;10,1,0)</f>
        <v>0</v>
      </c>
      <c r="DJ80">
        <f>IF(RANK(Adj!AP80,Adj!$E80:$BD80)&lt;10,1,0)</f>
        <v>0</v>
      </c>
      <c r="DK80">
        <f>IF(RANK(Adj!AQ80,Adj!$E80:$BD80)&lt;10,1,0)</f>
        <v>0</v>
      </c>
      <c r="DL80">
        <f>IF(RANK(Adj!AR80,Adj!$E80:$BD80)&lt;10,1,0)</f>
        <v>0</v>
      </c>
      <c r="DM80">
        <f>IF(RANK(Adj!AS80,Adj!$E80:$BD80)&lt;10,1,0)</f>
        <v>0</v>
      </c>
      <c r="DN80">
        <f>IF(RANK(Adj!AT80,Adj!$E80:$BD80)&lt;10,1,0)</f>
        <v>0</v>
      </c>
      <c r="DO80">
        <f>IF(RANK(Adj!AU80,Adj!$E80:$BD80)&lt;10,1,0)</f>
        <v>0</v>
      </c>
      <c r="DP80">
        <f>IF(RANK(Adj!AV80,Adj!$E80:$BD80)&lt;10,1,0)</f>
        <v>0</v>
      </c>
      <c r="DQ80">
        <f>IF(RANK(Adj!AW80,Adj!$E80:$BD80)&lt;10,1,0)</f>
        <v>0</v>
      </c>
      <c r="DR80">
        <f>IF(RANK(Adj!AX80,Adj!$E80:$BD80)&lt;10,1,0)</f>
        <v>0</v>
      </c>
      <c r="DS80">
        <f>IF(RANK(Adj!AY80,Adj!$E80:$BD80)&lt;10,1,0)</f>
        <v>0</v>
      </c>
      <c r="DT80">
        <f>IF(RANK(Adj!AZ80,Adj!$E80:$BD80)&lt;10,1,0)</f>
        <v>0</v>
      </c>
      <c r="DU80">
        <f>IF(RANK(Adj!BA80,Adj!$E80:$BD80)&lt;10,1,0)</f>
        <v>0</v>
      </c>
      <c r="DV80">
        <f>IF(RANK(Adj!BB80,Adj!$E80:$BD80)&lt;10,1,0)</f>
        <v>1</v>
      </c>
      <c r="DW80">
        <f>IF(RANK(Adj!BC80,Adj!$E80:$BD80)&lt;10,1,0)</f>
        <v>1</v>
      </c>
      <c r="DX80">
        <f>IF(RANK(Adj!BD80,Adj!$E80:$BD80)&lt;10,1,0)</f>
        <v>1</v>
      </c>
      <c r="EK80">
        <f>Grp!E80</f>
        <v>0</v>
      </c>
      <c r="EL80">
        <f>Grp!F80</f>
        <v>0</v>
      </c>
      <c r="EM80">
        <f>Grp!G80</f>
        <v>0</v>
      </c>
      <c r="EN80">
        <f>Grp!H80</f>
        <v>0</v>
      </c>
      <c r="EO80">
        <f>Grp!I80</f>
        <v>0</v>
      </c>
      <c r="EP80">
        <f>Grp!J80</f>
        <v>0</v>
      </c>
      <c r="EQ80">
        <f>Grp!K80</f>
        <v>0</v>
      </c>
      <c r="ER80">
        <f>Grp!L80</f>
        <v>0</v>
      </c>
      <c r="ES80">
        <f>Grp!M80</f>
        <v>0</v>
      </c>
      <c r="ET80">
        <f>Grp!N80</f>
        <v>0</v>
      </c>
      <c r="EU80">
        <f>Grp!O80</f>
        <v>0</v>
      </c>
      <c r="EV80">
        <f>Grp!P80</f>
        <v>0</v>
      </c>
      <c r="EW80">
        <f>Grp!Q80</f>
        <v>0</v>
      </c>
      <c r="EX80">
        <f>Grp!R80</f>
        <v>0</v>
      </c>
      <c r="EY80">
        <f>Grp!S80</f>
        <v>0</v>
      </c>
      <c r="EZ80">
        <f>Grp!T80</f>
        <v>0</v>
      </c>
      <c r="FA80">
        <f>Grp!U80</f>
        <v>0</v>
      </c>
      <c r="FB80">
        <f>Grp!V80</f>
        <v>0</v>
      </c>
      <c r="FC80">
        <f>Grp!W80</f>
        <v>1</v>
      </c>
      <c r="FD80">
        <f>Grp!X80</f>
        <v>0</v>
      </c>
      <c r="FE80">
        <f>Grp!Y80</f>
        <v>0</v>
      </c>
      <c r="FF80">
        <f>Grp!Z80</f>
        <v>0</v>
      </c>
      <c r="FG80">
        <f>Grp!AA80</f>
        <v>0</v>
      </c>
      <c r="FH80">
        <f>Grp!AB80</f>
        <v>0</v>
      </c>
      <c r="FI80">
        <f>Grp!AC80</f>
        <v>0</v>
      </c>
      <c r="FJ80">
        <f>Grp!AD80</f>
        <v>0</v>
      </c>
      <c r="FK80">
        <f>Grp!AE80</f>
        <v>0</v>
      </c>
      <c r="FL80">
        <f>Grp!AF80</f>
        <v>0</v>
      </c>
      <c r="FM80">
        <f>Grp!AG80</f>
        <v>0</v>
      </c>
      <c r="FN80">
        <f>Grp!AH80</f>
        <v>0</v>
      </c>
      <c r="FO80">
        <f>Grp!AI80</f>
        <v>0</v>
      </c>
      <c r="FP80">
        <f>Grp!AJ80</f>
        <v>0</v>
      </c>
      <c r="FQ80">
        <f>Grp!AK80</f>
        <v>0</v>
      </c>
      <c r="FR80">
        <f>Grp!AL80</f>
        <v>0</v>
      </c>
      <c r="FS80">
        <f>Grp!AM80</f>
        <v>0</v>
      </c>
      <c r="FT80">
        <f>Grp!AN80</f>
        <v>0</v>
      </c>
      <c r="FU80">
        <f>Grp!AO80</f>
        <v>0</v>
      </c>
      <c r="FV80">
        <f>Grp!AP80</f>
        <v>0</v>
      </c>
      <c r="FW80">
        <f>Grp!AQ80</f>
        <v>0</v>
      </c>
      <c r="FX80">
        <f>Grp!AR80</f>
        <v>0</v>
      </c>
      <c r="FY80">
        <f>Grp!AS80</f>
        <v>0</v>
      </c>
      <c r="FZ80">
        <f>Grp!AT80</f>
        <v>0</v>
      </c>
      <c r="GA80">
        <f>Grp!AU80</f>
        <v>0</v>
      </c>
      <c r="GB80">
        <f>Grp!AV80</f>
        <v>0</v>
      </c>
      <c r="GC80">
        <f>Grp!AW80</f>
        <v>0</v>
      </c>
      <c r="GD80">
        <f>Grp!AX80</f>
        <v>0</v>
      </c>
      <c r="GE80">
        <f>Grp!AY80</f>
        <v>0</v>
      </c>
      <c r="GF80">
        <f>Grp!AZ80</f>
        <v>0</v>
      </c>
      <c r="GG80">
        <f>Grp!BA80</f>
        <v>0</v>
      </c>
      <c r="GH80">
        <f>Grp!BB80</f>
        <v>0</v>
      </c>
      <c r="GI80">
        <f>Grp!BC80</f>
        <v>0</v>
      </c>
      <c r="GJ80">
        <f>Grp!BD80</f>
        <v>0</v>
      </c>
    </row>
    <row r="81" spans="1:192">
      <c r="A81" s="22">
        <v>79</v>
      </c>
      <c r="B81" t="str">
        <f t="shared" si="1"/>
        <v>Петър Димитров</v>
      </c>
      <c r="C81">
        <f>IFERROR(MATCH(B81,Groups!B$1:B$47,0),0)</f>
        <v>0</v>
      </c>
      <c r="D81">
        <f>IFERROR(MATCH(B81,Groups!C$1:C$66,0),0)</f>
        <v>0</v>
      </c>
      <c r="E81" s="3" t="s">
        <v>281</v>
      </c>
      <c r="F81" s="15">
        <v>26</v>
      </c>
      <c r="G81" s="13" t="s">
        <v>681</v>
      </c>
      <c r="H81" s="17"/>
      <c r="I81" s="17"/>
      <c r="J81" s="17"/>
      <c r="K81" s="17"/>
      <c r="L81" s="4"/>
      <c r="M81" s="59"/>
      <c r="N81" s="7"/>
      <c r="O81" s="17">
        <v>7</v>
      </c>
      <c r="P81" s="4"/>
      <c r="Q81" s="17"/>
      <c r="R81" s="17"/>
      <c r="S81" s="17"/>
      <c r="T81" s="17"/>
      <c r="U81" s="59"/>
      <c r="V81" s="7"/>
      <c r="W81" s="17"/>
      <c r="X81" s="7"/>
      <c r="Y81" s="37"/>
      <c r="Z81" s="34">
        <v>8</v>
      </c>
      <c r="AA81" s="74"/>
      <c r="AB81" s="35"/>
      <c r="AC81" s="17">
        <v>2</v>
      </c>
      <c r="AD81" s="17"/>
      <c r="AE81" s="17"/>
      <c r="AF81" s="17"/>
      <c r="AG81" s="4"/>
      <c r="AH81" s="4"/>
      <c r="AI81" s="59"/>
      <c r="AJ81" s="35">
        <v>1</v>
      </c>
      <c r="AK81" s="4"/>
      <c r="AL81" s="4"/>
      <c r="AM81" s="28"/>
      <c r="AN81" s="4"/>
      <c r="AO81" s="35"/>
      <c r="AP81" s="82"/>
      <c r="AQ81" s="17"/>
      <c r="AR81" s="17"/>
      <c r="AS81" s="17"/>
      <c r="AT81" s="17"/>
      <c r="AU81" s="4"/>
      <c r="AV81" s="28"/>
      <c r="AW81" s="34"/>
      <c r="AX81" s="85"/>
      <c r="AY81" s="26"/>
      <c r="AZ81" s="17"/>
      <c r="BA81" s="17"/>
      <c r="BB81" s="17"/>
      <c r="BC81" s="4"/>
      <c r="BD81" s="7"/>
      <c r="BE81" s="17">
        <v>7</v>
      </c>
      <c r="BF81" s="4"/>
      <c r="BG81" s="7">
        <v>1</v>
      </c>
      <c r="BY81">
        <f>IF(RANK(Adj!E81,Adj!$E81:$BD81)&lt;10,1,0)</f>
        <v>0</v>
      </c>
      <c r="BZ81">
        <f>IF(RANK(Adj!F81,Adj!$E81:$BD81)&lt;10,1,0)</f>
        <v>0</v>
      </c>
      <c r="CA81">
        <f>IF(RANK(Adj!G81,Adj!$E81:$BD81)&lt;10,1,0)</f>
        <v>0</v>
      </c>
      <c r="CB81">
        <f>IF(RANK(Adj!H81,Adj!$E81:$BD81)&lt;10,1,0)</f>
        <v>0</v>
      </c>
      <c r="CC81">
        <f>IF(RANK(Adj!I81,Adj!$E81:$BD81)&lt;10,1,0)</f>
        <v>0</v>
      </c>
      <c r="CD81">
        <f>IF(RANK(Adj!J81,Adj!$E81:$BD81)&lt;10,1,0)</f>
        <v>0</v>
      </c>
      <c r="CE81">
        <f>IF(RANK(Adj!K81,Adj!$E81:$BD81)&lt;10,1,0)</f>
        <v>0</v>
      </c>
      <c r="CF81">
        <f>IF(RANK(Adj!L81,Adj!$E81:$BD81)&lt;10,1,0)</f>
        <v>1</v>
      </c>
      <c r="CG81">
        <f>IF(RANK(Adj!M81,Adj!$E81:$BD81)&lt;10,1,0)</f>
        <v>0</v>
      </c>
      <c r="CH81">
        <f>IF(RANK(Adj!N81,Adj!$E81:$BD81)&lt;10,1,0)</f>
        <v>0</v>
      </c>
      <c r="CI81">
        <f>IF(RANK(Adj!O81,Adj!$E81:$BD81)&lt;10,1,0)</f>
        <v>0</v>
      </c>
      <c r="CJ81">
        <f>IF(RANK(Adj!P81,Adj!$E81:$BD81)&lt;10,1,0)</f>
        <v>0</v>
      </c>
      <c r="CK81">
        <f>IF(RANK(Adj!Q81,Adj!$E81:$BD81)&lt;10,1,0)</f>
        <v>0</v>
      </c>
      <c r="CL81">
        <f>IF(RANK(Adj!R81,Adj!$E81:$BD81)&lt;10,1,0)</f>
        <v>0</v>
      </c>
      <c r="CM81">
        <f>IF(RANK(Adj!S81,Adj!$E81:$BD81)&lt;10,1,0)</f>
        <v>0</v>
      </c>
      <c r="CN81">
        <f>IF(RANK(Adj!T81,Adj!$E81:$BD81)&lt;10,1,0)</f>
        <v>0</v>
      </c>
      <c r="CO81">
        <f>IF(RANK(Adj!U81,Adj!$E81:$BD81)&lt;10,1,0)</f>
        <v>0</v>
      </c>
      <c r="CP81">
        <f>IF(RANK(Adj!V81,Adj!$E81:$BD81)&lt;10,1,0)</f>
        <v>0</v>
      </c>
      <c r="CQ81">
        <f>IF(RANK(Adj!W81,Adj!$E81:$BD81)&lt;10,1,0)</f>
        <v>1</v>
      </c>
      <c r="CR81">
        <f>IF(RANK(Adj!X81,Adj!$E81:$BD81)&lt;10,1,0)</f>
        <v>0</v>
      </c>
      <c r="CS81">
        <f>IF(RANK(Adj!Y81,Adj!$E81:$BD81)&lt;10,1,0)</f>
        <v>0</v>
      </c>
      <c r="CT81">
        <f>IF(RANK(Adj!Z81,Adj!$E81:$BD81)&lt;10,1,0)</f>
        <v>1</v>
      </c>
      <c r="CU81">
        <f>IF(RANK(Adj!AA81,Adj!$E81:$BD81)&lt;10,1,0)</f>
        <v>0</v>
      </c>
      <c r="CV81">
        <f>IF(RANK(Adj!AB81,Adj!$E81:$BD81)&lt;10,1,0)</f>
        <v>0</v>
      </c>
      <c r="CW81">
        <f>IF(RANK(Adj!AC81,Adj!$E81:$BD81)&lt;10,1,0)</f>
        <v>0</v>
      </c>
      <c r="CX81">
        <f>IF(RANK(Adj!AD81,Adj!$E81:$BD81)&lt;10,1,0)</f>
        <v>0</v>
      </c>
      <c r="CY81">
        <f>IF(RANK(Adj!AE81,Adj!$E81:$BD81)&lt;10,1,0)</f>
        <v>0</v>
      </c>
      <c r="CZ81">
        <f>IF(RANK(Adj!AF81,Adj!$E81:$BD81)&lt;10,1,0)</f>
        <v>0</v>
      </c>
      <c r="DA81">
        <f>IF(RANK(Adj!AG81,Adj!$E81:$BD81)&lt;10,1,0)</f>
        <v>1</v>
      </c>
      <c r="DB81">
        <f>IF(RANK(Adj!AH81,Adj!$E81:$BD81)&lt;10,1,0)</f>
        <v>0</v>
      </c>
      <c r="DC81">
        <f>IF(RANK(Adj!AI81,Adj!$E81:$BD81)&lt;10,1,0)</f>
        <v>0</v>
      </c>
      <c r="DD81">
        <f>IF(RANK(Adj!AJ81,Adj!$E81:$BD81)&lt;10,1,0)</f>
        <v>0</v>
      </c>
      <c r="DE81">
        <f>IF(RANK(Adj!AK81,Adj!$E81:$BD81)&lt;10,1,0)</f>
        <v>1</v>
      </c>
      <c r="DF81">
        <f>IF(RANK(Adj!AL81,Adj!$E81:$BD81)&lt;10,1,0)</f>
        <v>0</v>
      </c>
      <c r="DG81">
        <f>IF(RANK(Adj!AM81,Adj!$E81:$BD81)&lt;10,1,0)</f>
        <v>0</v>
      </c>
      <c r="DH81">
        <f>IF(RANK(Adj!AN81,Adj!$E81:$BD81)&lt;10,1,0)</f>
        <v>0</v>
      </c>
      <c r="DI81">
        <f>IF(RANK(Adj!AO81,Adj!$E81:$BD81)&lt;10,1,0)</f>
        <v>0</v>
      </c>
      <c r="DJ81">
        <f>IF(RANK(Adj!AP81,Adj!$E81:$BD81)&lt;10,1,0)</f>
        <v>0</v>
      </c>
      <c r="DK81">
        <f>IF(RANK(Adj!AQ81,Adj!$E81:$BD81)&lt;10,1,0)</f>
        <v>0</v>
      </c>
      <c r="DL81">
        <f>IF(RANK(Adj!AR81,Adj!$E81:$BD81)&lt;10,1,0)</f>
        <v>0</v>
      </c>
      <c r="DM81">
        <f>IF(RANK(Adj!AS81,Adj!$E81:$BD81)&lt;10,1,0)</f>
        <v>0</v>
      </c>
      <c r="DN81">
        <f>IF(RANK(Adj!AT81,Adj!$E81:$BD81)&lt;10,1,0)</f>
        <v>0</v>
      </c>
      <c r="DO81">
        <f>IF(RANK(Adj!AU81,Adj!$E81:$BD81)&lt;10,1,0)</f>
        <v>0</v>
      </c>
      <c r="DP81">
        <f>IF(RANK(Adj!AV81,Adj!$E81:$BD81)&lt;10,1,0)</f>
        <v>0</v>
      </c>
      <c r="DQ81">
        <f>IF(RANK(Adj!AW81,Adj!$E81:$BD81)&lt;10,1,0)</f>
        <v>0</v>
      </c>
      <c r="DR81">
        <f>IF(RANK(Adj!AX81,Adj!$E81:$BD81)&lt;10,1,0)</f>
        <v>0</v>
      </c>
      <c r="DS81">
        <f>IF(RANK(Adj!AY81,Adj!$E81:$BD81)&lt;10,1,0)</f>
        <v>0</v>
      </c>
      <c r="DT81">
        <f>IF(RANK(Adj!AZ81,Adj!$E81:$BD81)&lt;10,1,0)</f>
        <v>0</v>
      </c>
      <c r="DU81">
        <f>IF(RANK(Adj!BA81,Adj!$E81:$BD81)&lt;10,1,0)</f>
        <v>1</v>
      </c>
      <c r="DV81">
        <f>IF(RANK(Adj!BB81,Adj!$E81:$BD81)&lt;10,1,0)</f>
        <v>1</v>
      </c>
      <c r="DW81">
        <f>IF(RANK(Adj!BC81,Adj!$E81:$BD81)&lt;10,1,0)</f>
        <v>1</v>
      </c>
      <c r="DX81">
        <f>IF(RANK(Adj!BD81,Adj!$E81:$BD81)&lt;10,1,0)</f>
        <v>1</v>
      </c>
      <c r="EK81">
        <f>Grp!E81</f>
        <v>0</v>
      </c>
      <c r="EL81">
        <f>Grp!F81</f>
        <v>0</v>
      </c>
      <c r="EM81">
        <f>Grp!G81</f>
        <v>0</v>
      </c>
      <c r="EN81">
        <f>Grp!H81</f>
        <v>0</v>
      </c>
      <c r="EO81">
        <f>Grp!I81</f>
        <v>0</v>
      </c>
      <c r="EP81">
        <f>Grp!J81</f>
        <v>0</v>
      </c>
      <c r="EQ81">
        <f>Grp!K81</f>
        <v>0</v>
      </c>
      <c r="ER81">
        <f>Grp!L81</f>
        <v>0</v>
      </c>
      <c r="ES81">
        <f>Grp!M81</f>
        <v>0</v>
      </c>
      <c r="ET81">
        <f>Grp!N81</f>
        <v>0</v>
      </c>
      <c r="EU81">
        <f>Grp!O81</f>
        <v>0</v>
      </c>
      <c r="EV81">
        <f>Grp!P81</f>
        <v>0</v>
      </c>
      <c r="EW81">
        <f>Grp!Q81</f>
        <v>0</v>
      </c>
      <c r="EX81">
        <f>Grp!R81</f>
        <v>0</v>
      </c>
      <c r="EY81">
        <f>Grp!S81</f>
        <v>0</v>
      </c>
      <c r="EZ81">
        <f>Grp!T81</f>
        <v>0</v>
      </c>
      <c r="FA81">
        <f>Grp!U81</f>
        <v>0</v>
      </c>
      <c r="FB81">
        <f>Grp!V81</f>
        <v>0</v>
      </c>
      <c r="FC81">
        <f>Grp!W81</f>
        <v>1</v>
      </c>
      <c r="FD81">
        <f>Grp!X81</f>
        <v>0</v>
      </c>
      <c r="FE81">
        <f>Grp!Y81</f>
        <v>0</v>
      </c>
      <c r="FF81">
        <f>Grp!Z81</f>
        <v>0</v>
      </c>
      <c r="FG81">
        <f>Grp!AA81</f>
        <v>0</v>
      </c>
      <c r="FH81">
        <f>Grp!AB81</f>
        <v>0</v>
      </c>
      <c r="FI81">
        <f>Grp!AC81</f>
        <v>0</v>
      </c>
      <c r="FJ81">
        <f>Grp!AD81</f>
        <v>0</v>
      </c>
      <c r="FK81">
        <f>Grp!AE81</f>
        <v>0</v>
      </c>
      <c r="FL81">
        <f>Grp!AF81</f>
        <v>0</v>
      </c>
      <c r="FM81">
        <f>Grp!AG81</f>
        <v>0</v>
      </c>
      <c r="FN81">
        <f>Grp!AH81</f>
        <v>0</v>
      </c>
      <c r="FO81">
        <f>Grp!AI81</f>
        <v>0</v>
      </c>
      <c r="FP81">
        <f>Grp!AJ81</f>
        <v>0</v>
      </c>
      <c r="FQ81">
        <f>Grp!AK81</f>
        <v>0</v>
      </c>
      <c r="FR81">
        <f>Grp!AL81</f>
        <v>0</v>
      </c>
      <c r="FS81">
        <f>Grp!AM81</f>
        <v>0</v>
      </c>
      <c r="FT81">
        <f>Grp!AN81</f>
        <v>0</v>
      </c>
      <c r="FU81">
        <f>Grp!AO81</f>
        <v>0</v>
      </c>
      <c r="FV81">
        <f>Grp!AP81</f>
        <v>0</v>
      </c>
      <c r="FW81">
        <f>Grp!AQ81</f>
        <v>0</v>
      </c>
      <c r="FX81">
        <f>Grp!AR81</f>
        <v>0</v>
      </c>
      <c r="FY81">
        <f>Grp!AS81</f>
        <v>0</v>
      </c>
      <c r="FZ81">
        <f>Grp!AT81</f>
        <v>0</v>
      </c>
      <c r="GA81">
        <f>Grp!AU81</f>
        <v>0</v>
      </c>
      <c r="GB81">
        <f>Grp!AV81</f>
        <v>0</v>
      </c>
      <c r="GC81">
        <f>Grp!AW81</f>
        <v>0</v>
      </c>
      <c r="GD81">
        <f>Grp!AX81</f>
        <v>0</v>
      </c>
      <c r="GE81">
        <f>Grp!AY81</f>
        <v>0</v>
      </c>
      <c r="GF81">
        <f>Grp!AZ81</f>
        <v>0</v>
      </c>
      <c r="GG81">
        <f>Grp!BA81</f>
        <v>0</v>
      </c>
      <c r="GH81">
        <f>Grp!BB81</f>
        <v>0</v>
      </c>
      <c r="GI81">
        <f>Grp!BC81</f>
        <v>0</v>
      </c>
      <c r="GJ81">
        <f>Grp!BD81</f>
        <v>0</v>
      </c>
    </row>
    <row r="82" spans="1:192">
      <c r="A82" s="22">
        <v>80</v>
      </c>
      <c r="B82" t="str">
        <f t="shared" si="1"/>
        <v>Иван Лечев</v>
      </c>
      <c r="C82">
        <f>IFERROR(MATCH(B82,Groups!B$1:B$47,0),0)</f>
        <v>0</v>
      </c>
      <c r="D82">
        <f>IFERROR(MATCH(B82,Groups!C$1:C$66,0),0)</f>
        <v>27</v>
      </c>
      <c r="E82" s="3" t="s">
        <v>550</v>
      </c>
      <c r="F82" s="15">
        <v>26</v>
      </c>
      <c r="G82" s="13" t="s">
        <v>597</v>
      </c>
      <c r="H82" s="17"/>
      <c r="I82" s="17"/>
      <c r="J82" s="17"/>
      <c r="K82" s="17"/>
      <c r="L82" s="4"/>
      <c r="M82" s="59"/>
      <c r="N82" s="7"/>
      <c r="O82" s="17"/>
      <c r="P82" s="4"/>
      <c r="Q82" s="17"/>
      <c r="R82" s="17"/>
      <c r="S82" s="17"/>
      <c r="T82" s="17"/>
      <c r="U82" s="59"/>
      <c r="V82" s="7"/>
      <c r="W82" s="17"/>
      <c r="X82" s="7"/>
      <c r="Y82" s="37"/>
      <c r="Z82" s="34"/>
      <c r="AA82" s="74"/>
      <c r="AB82" s="35">
        <v>15</v>
      </c>
      <c r="AC82" s="17"/>
      <c r="AD82" s="17"/>
      <c r="AE82" s="17"/>
      <c r="AF82" s="17"/>
      <c r="AG82" s="4"/>
      <c r="AH82" s="4"/>
      <c r="AI82" s="59"/>
      <c r="AJ82" s="35"/>
      <c r="AK82" s="4"/>
      <c r="AL82" s="4">
        <v>1</v>
      </c>
      <c r="AM82" s="28"/>
      <c r="AN82" s="4"/>
      <c r="AO82" s="35"/>
      <c r="AP82" s="82"/>
      <c r="AQ82" s="17"/>
      <c r="AR82" s="17"/>
      <c r="AS82" s="17"/>
      <c r="AT82" s="17"/>
      <c r="AU82" s="4"/>
      <c r="AV82" s="28"/>
      <c r="AW82" s="34"/>
      <c r="AX82" s="85">
        <v>8</v>
      </c>
      <c r="AY82" s="26"/>
      <c r="AZ82" s="17">
        <v>2</v>
      </c>
      <c r="BA82" s="17"/>
      <c r="BB82" s="17"/>
      <c r="BC82" s="4"/>
      <c r="BD82" s="7"/>
      <c r="BE82" s="17"/>
      <c r="BF82" s="4"/>
      <c r="BG82" s="7"/>
      <c r="BY82">
        <f>IF(RANK(Adj!E82,Adj!$E82:$BD82)&lt;10,1,0)</f>
        <v>0</v>
      </c>
      <c r="BZ82">
        <f>IF(RANK(Adj!F82,Adj!$E82:$BD82)&lt;10,1,0)</f>
        <v>0</v>
      </c>
      <c r="CA82">
        <f>IF(RANK(Adj!G82,Adj!$E82:$BD82)&lt;10,1,0)</f>
        <v>0</v>
      </c>
      <c r="CB82">
        <f>IF(RANK(Adj!H82,Adj!$E82:$BD82)&lt;10,1,0)</f>
        <v>0</v>
      </c>
      <c r="CC82">
        <f>IF(RANK(Adj!I82,Adj!$E82:$BD82)&lt;10,1,0)</f>
        <v>0</v>
      </c>
      <c r="CD82">
        <f>IF(RANK(Adj!J82,Adj!$E82:$BD82)&lt;10,1,0)</f>
        <v>0</v>
      </c>
      <c r="CE82">
        <f>IF(RANK(Adj!K82,Adj!$E82:$BD82)&lt;10,1,0)</f>
        <v>0</v>
      </c>
      <c r="CF82">
        <f>IF(RANK(Adj!L82,Adj!$E82:$BD82)&lt;10,1,0)</f>
        <v>0</v>
      </c>
      <c r="CG82">
        <f>IF(RANK(Adj!M82,Adj!$E82:$BD82)&lt;10,1,0)</f>
        <v>0</v>
      </c>
      <c r="CH82">
        <f>IF(RANK(Adj!N82,Adj!$E82:$BD82)&lt;10,1,0)</f>
        <v>0</v>
      </c>
      <c r="CI82">
        <f>IF(RANK(Adj!O82,Adj!$E82:$BD82)&lt;10,1,0)</f>
        <v>0</v>
      </c>
      <c r="CJ82">
        <f>IF(RANK(Adj!P82,Adj!$E82:$BD82)&lt;10,1,0)</f>
        <v>0</v>
      </c>
      <c r="CK82">
        <f>IF(RANK(Adj!Q82,Adj!$E82:$BD82)&lt;10,1,0)</f>
        <v>0</v>
      </c>
      <c r="CL82">
        <f>IF(RANK(Adj!R82,Adj!$E82:$BD82)&lt;10,1,0)</f>
        <v>0</v>
      </c>
      <c r="CM82">
        <f>IF(RANK(Adj!S82,Adj!$E82:$BD82)&lt;10,1,0)</f>
        <v>0</v>
      </c>
      <c r="CN82">
        <f>IF(RANK(Adj!T82,Adj!$E82:$BD82)&lt;10,1,0)</f>
        <v>0</v>
      </c>
      <c r="CO82">
        <f>IF(RANK(Adj!U82,Adj!$E82:$BD82)&lt;10,1,0)</f>
        <v>0</v>
      </c>
      <c r="CP82">
        <f>IF(RANK(Adj!V82,Adj!$E82:$BD82)&lt;10,1,0)</f>
        <v>0</v>
      </c>
      <c r="CQ82">
        <f>IF(RANK(Adj!W82,Adj!$E82:$BD82)&lt;10,1,0)</f>
        <v>0</v>
      </c>
      <c r="CR82">
        <f>IF(RANK(Adj!X82,Adj!$E82:$BD82)&lt;10,1,0)</f>
        <v>0</v>
      </c>
      <c r="CS82">
        <f>IF(RANK(Adj!Y82,Adj!$E82:$BD82)&lt;10,1,0)</f>
        <v>1</v>
      </c>
      <c r="CT82">
        <f>IF(RANK(Adj!Z82,Adj!$E82:$BD82)&lt;10,1,0)</f>
        <v>0</v>
      </c>
      <c r="CU82">
        <f>IF(RANK(Adj!AA82,Adj!$E82:$BD82)&lt;10,1,0)</f>
        <v>0</v>
      </c>
      <c r="CV82">
        <f>IF(RANK(Adj!AB82,Adj!$E82:$BD82)&lt;10,1,0)</f>
        <v>0</v>
      </c>
      <c r="CW82">
        <f>IF(RANK(Adj!AC82,Adj!$E82:$BD82)&lt;10,1,0)</f>
        <v>0</v>
      </c>
      <c r="CX82">
        <f>IF(RANK(Adj!AD82,Adj!$E82:$BD82)&lt;10,1,0)</f>
        <v>0</v>
      </c>
      <c r="CY82">
        <f>IF(RANK(Adj!AE82,Adj!$E82:$BD82)&lt;10,1,0)</f>
        <v>0</v>
      </c>
      <c r="CZ82">
        <f>IF(RANK(Adj!AF82,Adj!$E82:$BD82)&lt;10,1,0)</f>
        <v>0</v>
      </c>
      <c r="DA82">
        <f>IF(RANK(Adj!AG82,Adj!$E82:$BD82)&lt;10,1,0)</f>
        <v>0</v>
      </c>
      <c r="DB82">
        <f>IF(RANK(Adj!AH82,Adj!$E82:$BD82)&lt;10,1,0)</f>
        <v>0</v>
      </c>
      <c r="DC82">
        <f>IF(RANK(Adj!AI82,Adj!$E82:$BD82)&lt;10,1,0)</f>
        <v>1</v>
      </c>
      <c r="DD82">
        <f>IF(RANK(Adj!AJ82,Adj!$E82:$BD82)&lt;10,1,0)</f>
        <v>0</v>
      </c>
      <c r="DE82">
        <f>IF(RANK(Adj!AK82,Adj!$E82:$BD82)&lt;10,1,0)</f>
        <v>1</v>
      </c>
      <c r="DF82">
        <f>IF(RANK(Adj!AL82,Adj!$E82:$BD82)&lt;10,1,0)</f>
        <v>0</v>
      </c>
      <c r="DG82">
        <f>IF(RANK(Adj!AM82,Adj!$E82:$BD82)&lt;10,1,0)</f>
        <v>0</v>
      </c>
      <c r="DH82">
        <f>IF(RANK(Adj!AN82,Adj!$E82:$BD82)&lt;10,1,0)</f>
        <v>0</v>
      </c>
      <c r="DI82">
        <f>IF(RANK(Adj!AO82,Adj!$E82:$BD82)&lt;10,1,0)</f>
        <v>0</v>
      </c>
      <c r="DJ82">
        <f>IF(RANK(Adj!AP82,Adj!$E82:$BD82)&lt;10,1,0)</f>
        <v>0</v>
      </c>
      <c r="DK82">
        <f>IF(RANK(Adj!AQ82,Adj!$E82:$BD82)&lt;10,1,0)</f>
        <v>0</v>
      </c>
      <c r="DL82">
        <f>IF(RANK(Adj!AR82,Adj!$E82:$BD82)&lt;10,1,0)</f>
        <v>0</v>
      </c>
      <c r="DM82">
        <f>IF(RANK(Adj!AS82,Adj!$E82:$BD82)&lt;10,1,0)</f>
        <v>0</v>
      </c>
      <c r="DN82">
        <f>IF(RANK(Adj!AT82,Adj!$E82:$BD82)&lt;10,1,0)</f>
        <v>0</v>
      </c>
      <c r="DO82">
        <f>IF(RANK(Adj!AU82,Adj!$E82:$BD82)&lt;10,1,0)</f>
        <v>1</v>
      </c>
      <c r="DP82">
        <f>IF(RANK(Adj!AV82,Adj!$E82:$BD82)&lt;10,1,0)</f>
        <v>0</v>
      </c>
      <c r="DQ82">
        <f>IF(RANK(Adj!AW82,Adj!$E82:$BD82)&lt;10,1,0)</f>
        <v>1</v>
      </c>
      <c r="DR82">
        <f>IF(RANK(Adj!AX82,Adj!$E82:$BD82)&lt;10,1,0)</f>
        <v>0</v>
      </c>
      <c r="DS82">
        <f>IF(RANK(Adj!AY82,Adj!$E82:$BD82)&lt;10,1,0)</f>
        <v>0</v>
      </c>
      <c r="DT82">
        <f>IF(RANK(Adj!AZ82,Adj!$E82:$BD82)&lt;10,1,0)</f>
        <v>0</v>
      </c>
      <c r="DU82">
        <f>IF(RANK(Adj!BA82,Adj!$E82:$BD82)&lt;10,1,0)</f>
        <v>1</v>
      </c>
      <c r="DV82">
        <f>IF(RANK(Adj!BB82,Adj!$E82:$BD82)&lt;10,1,0)</f>
        <v>1</v>
      </c>
      <c r="DW82">
        <f>IF(RANK(Adj!BC82,Adj!$E82:$BD82)&lt;10,1,0)</f>
        <v>1</v>
      </c>
      <c r="DX82">
        <f>IF(RANK(Adj!BD82,Adj!$E82:$BD82)&lt;10,1,0)</f>
        <v>1</v>
      </c>
      <c r="EK82">
        <f>Grp!E82</f>
        <v>0</v>
      </c>
      <c r="EL82">
        <f>Grp!F82</f>
        <v>0</v>
      </c>
      <c r="EM82">
        <f>Grp!G82</f>
        <v>0</v>
      </c>
      <c r="EN82">
        <f>Grp!H82</f>
        <v>0</v>
      </c>
      <c r="EO82">
        <f>Grp!I82</f>
        <v>0</v>
      </c>
      <c r="EP82">
        <f>Grp!J82</f>
        <v>0</v>
      </c>
      <c r="EQ82">
        <f>Grp!K82</f>
        <v>0</v>
      </c>
      <c r="ER82">
        <f>Grp!L82</f>
        <v>0</v>
      </c>
      <c r="ES82">
        <f>Grp!M82</f>
        <v>0</v>
      </c>
      <c r="ET82">
        <f>Grp!N82</f>
        <v>0</v>
      </c>
      <c r="EU82">
        <f>Grp!O82</f>
        <v>0</v>
      </c>
      <c r="EV82">
        <f>Grp!P82</f>
        <v>0</v>
      </c>
      <c r="EW82">
        <f>Grp!Q82</f>
        <v>0</v>
      </c>
      <c r="EX82">
        <f>Grp!R82</f>
        <v>0</v>
      </c>
      <c r="EY82">
        <f>Grp!S82</f>
        <v>0</v>
      </c>
      <c r="EZ82">
        <f>Grp!T82</f>
        <v>0</v>
      </c>
      <c r="FA82">
        <f>Grp!U82</f>
        <v>0</v>
      </c>
      <c r="FB82">
        <f>Grp!V82</f>
        <v>0</v>
      </c>
      <c r="FC82">
        <f>Grp!W82</f>
        <v>0</v>
      </c>
      <c r="FD82">
        <f>Grp!X82</f>
        <v>0</v>
      </c>
      <c r="FE82">
        <f>Grp!Y82</f>
        <v>1</v>
      </c>
      <c r="FF82">
        <f>Grp!Z82</f>
        <v>0</v>
      </c>
      <c r="FG82">
        <f>Grp!AA82</f>
        <v>0</v>
      </c>
      <c r="FH82">
        <f>Grp!AB82</f>
        <v>0</v>
      </c>
      <c r="FI82">
        <f>Grp!AC82</f>
        <v>0</v>
      </c>
      <c r="FJ82">
        <f>Grp!AD82</f>
        <v>0</v>
      </c>
      <c r="FK82">
        <f>Grp!AE82</f>
        <v>0</v>
      </c>
      <c r="FL82">
        <f>Grp!AF82</f>
        <v>0</v>
      </c>
      <c r="FM82">
        <f>Grp!AG82</f>
        <v>0</v>
      </c>
      <c r="FN82">
        <f>Grp!AH82</f>
        <v>0</v>
      </c>
      <c r="FO82">
        <f>Grp!AI82</f>
        <v>0</v>
      </c>
      <c r="FP82">
        <f>Grp!AJ82</f>
        <v>0</v>
      </c>
      <c r="FQ82">
        <f>Grp!AK82</f>
        <v>0</v>
      </c>
      <c r="FR82">
        <f>Grp!AL82</f>
        <v>0</v>
      </c>
      <c r="FS82">
        <f>Grp!AM82</f>
        <v>0</v>
      </c>
      <c r="FT82">
        <f>Grp!AN82</f>
        <v>0</v>
      </c>
      <c r="FU82">
        <f>Grp!AO82</f>
        <v>0</v>
      </c>
      <c r="FV82">
        <f>Grp!AP82</f>
        <v>0</v>
      </c>
      <c r="FW82">
        <f>Grp!AQ82</f>
        <v>0</v>
      </c>
      <c r="FX82">
        <f>Grp!AR82</f>
        <v>0</v>
      </c>
      <c r="FY82">
        <f>Grp!AS82</f>
        <v>0</v>
      </c>
      <c r="FZ82">
        <f>Grp!AT82</f>
        <v>0</v>
      </c>
      <c r="GA82">
        <f>Grp!AU82</f>
        <v>1</v>
      </c>
      <c r="GB82">
        <f>Grp!AV82</f>
        <v>0</v>
      </c>
      <c r="GC82">
        <f>Grp!AW82</f>
        <v>0</v>
      </c>
      <c r="GD82">
        <f>Grp!AX82</f>
        <v>0</v>
      </c>
      <c r="GE82">
        <f>Grp!AY82</f>
        <v>0</v>
      </c>
      <c r="GF82">
        <f>Grp!AZ82</f>
        <v>0</v>
      </c>
      <c r="GG82">
        <f>Grp!BA82</f>
        <v>0</v>
      </c>
      <c r="GH82">
        <f>Grp!BB82</f>
        <v>0</v>
      </c>
      <c r="GI82">
        <f>Grp!BC82</f>
        <v>0</v>
      </c>
      <c r="GJ82">
        <f>Grp!BD82</f>
        <v>0</v>
      </c>
    </row>
    <row r="83" spans="1:192">
      <c r="A83" s="22">
        <v>81</v>
      </c>
      <c r="B83" t="str">
        <f t="shared" si="1"/>
        <v>Ангел Пилев</v>
      </c>
      <c r="C83">
        <f>IFERROR(MATCH(B83,Groups!B$1:B$47,0),0)</f>
        <v>0</v>
      </c>
      <c r="D83">
        <f>IFERROR(MATCH(B83,Groups!C$1:C$66,0),0)</f>
        <v>4</v>
      </c>
      <c r="E83" s="3" t="s">
        <v>81</v>
      </c>
      <c r="F83" s="15">
        <v>25</v>
      </c>
      <c r="G83" s="13" t="s">
        <v>682</v>
      </c>
      <c r="H83" s="17"/>
      <c r="I83" s="17"/>
      <c r="J83" s="17"/>
      <c r="K83" s="17"/>
      <c r="L83" s="4"/>
      <c r="M83" s="59"/>
      <c r="N83" s="7"/>
      <c r="O83" s="17"/>
      <c r="P83" s="4"/>
      <c r="Q83" s="17"/>
      <c r="R83" s="17"/>
      <c r="S83" s="17"/>
      <c r="T83" s="17">
        <v>1</v>
      </c>
      <c r="U83" s="59"/>
      <c r="V83" s="7"/>
      <c r="W83" s="17"/>
      <c r="X83" s="7"/>
      <c r="Y83" s="37"/>
      <c r="Z83" s="34"/>
      <c r="AA83" s="74"/>
      <c r="AB83" s="35"/>
      <c r="AC83" s="17"/>
      <c r="AD83" s="17"/>
      <c r="AE83" s="17"/>
      <c r="AF83" s="17"/>
      <c r="AG83" s="4"/>
      <c r="AH83" s="4"/>
      <c r="AI83" s="59"/>
      <c r="AJ83" s="35"/>
      <c r="AK83" s="4">
        <v>0</v>
      </c>
      <c r="AL83" s="4"/>
      <c r="AM83" s="28"/>
      <c r="AN83" s="4">
        <v>9</v>
      </c>
      <c r="AO83" s="35"/>
      <c r="AP83" s="82"/>
      <c r="AQ83" s="17"/>
      <c r="AR83" s="17"/>
      <c r="AS83" s="17"/>
      <c r="AT83" s="17"/>
      <c r="AU83" s="4"/>
      <c r="AV83" s="28">
        <v>15</v>
      </c>
      <c r="AW83" s="34"/>
      <c r="AX83" s="85"/>
      <c r="AY83" s="26"/>
      <c r="AZ83" s="17"/>
      <c r="BA83" s="17"/>
      <c r="BB83" s="17"/>
      <c r="BC83" s="4"/>
      <c r="BD83" s="7"/>
      <c r="BE83" s="17"/>
      <c r="BF83" s="4"/>
      <c r="BG83" s="7"/>
      <c r="BY83">
        <f>IF(RANK(Adj!E83,Adj!$E83:$BD83)&lt;10,1,0)</f>
        <v>0</v>
      </c>
      <c r="BZ83">
        <f>IF(RANK(Adj!F83,Adj!$E83:$BD83)&lt;10,1,0)</f>
        <v>0</v>
      </c>
      <c r="CA83">
        <f>IF(RANK(Adj!G83,Adj!$E83:$BD83)&lt;10,1,0)</f>
        <v>0</v>
      </c>
      <c r="CB83">
        <f>IF(RANK(Adj!H83,Adj!$E83:$BD83)&lt;10,1,0)</f>
        <v>0</v>
      </c>
      <c r="CC83">
        <f>IF(RANK(Adj!I83,Adj!$E83:$BD83)&lt;10,1,0)</f>
        <v>0</v>
      </c>
      <c r="CD83">
        <f>IF(RANK(Adj!J83,Adj!$E83:$BD83)&lt;10,1,0)</f>
        <v>0</v>
      </c>
      <c r="CE83">
        <f>IF(RANK(Adj!K83,Adj!$E83:$BD83)&lt;10,1,0)</f>
        <v>0</v>
      </c>
      <c r="CF83">
        <f>IF(RANK(Adj!L83,Adj!$E83:$BD83)&lt;10,1,0)</f>
        <v>0</v>
      </c>
      <c r="CG83">
        <f>IF(RANK(Adj!M83,Adj!$E83:$BD83)&lt;10,1,0)</f>
        <v>0</v>
      </c>
      <c r="CH83">
        <f>IF(RANK(Adj!N83,Adj!$E83:$BD83)&lt;10,1,0)</f>
        <v>0</v>
      </c>
      <c r="CI83">
        <f>IF(RANK(Adj!O83,Adj!$E83:$BD83)&lt;10,1,0)</f>
        <v>0</v>
      </c>
      <c r="CJ83">
        <f>IF(RANK(Adj!P83,Adj!$E83:$BD83)&lt;10,1,0)</f>
        <v>0</v>
      </c>
      <c r="CK83">
        <f>IF(RANK(Adj!Q83,Adj!$E83:$BD83)&lt;10,1,0)</f>
        <v>1</v>
      </c>
      <c r="CL83">
        <f>IF(RANK(Adj!R83,Adj!$E83:$BD83)&lt;10,1,0)</f>
        <v>0</v>
      </c>
      <c r="CM83">
        <f>IF(RANK(Adj!S83,Adj!$E83:$BD83)&lt;10,1,0)</f>
        <v>0</v>
      </c>
      <c r="CN83">
        <f>IF(RANK(Adj!T83,Adj!$E83:$BD83)&lt;10,1,0)</f>
        <v>0</v>
      </c>
      <c r="CO83">
        <f>IF(RANK(Adj!U83,Adj!$E83:$BD83)&lt;10,1,0)</f>
        <v>0</v>
      </c>
      <c r="CP83">
        <f>IF(RANK(Adj!V83,Adj!$E83:$BD83)&lt;10,1,0)</f>
        <v>0</v>
      </c>
      <c r="CQ83">
        <f>IF(RANK(Adj!W83,Adj!$E83:$BD83)&lt;10,1,0)</f>
        <v>0</v>
      </c>
      <c r="CR83">
        <f>IF(RANK(Adj!X83,Adj!$E83:$BD83)&lt;10,1,0)</f>
        <v>0</v>
      </c>
      <c r="CS83">
        <f>IF(RANK(Adj!Y83,Adj!$E83:$BD83)&lt;10,1,0)</f>
        <v>0</v>
      </c>
      <c r="CT83">
        <f>IF(RANK(Adj!Z83,Adj!$E83:$BD83)&lt;10,1,0)</f>
        <v>0</v>
      </c>
      <c r="CU83">
        <f>IF(RANK(Adj!AA83,Adj!$E83:$BD83)&lt;10,1,0)</f>
        <v>0</v>
      </c>
      <c r="CV83">
        <f>IF(RANK(Adj!AB83,Adj!$E83:$BD83)&lt;10,1,0)</f>
        <v>0</v>
      </c>
      <c r="CW83">
        <f>IF(RANK(Adj!AC83,Adj!$E83:$BD83)&lt;10,1,0)</f>
        <v>0</v>
      </c>
      <c r="CX83">
        <f>IF(RANK(Adj!AD83,Adj!$E83:$BD83)&lt;10,1,0)</f>
        <v>0</v>
      </c>
      <c r="CY83">
        <f>IF(RANK(Adj!AE83,Adj!$E83:$BD83)&lt;10,1,0)</f>
        <v>0</v>
      </c>
      <c r="CZ83">
        <f>IF(RANK(Adj!AF83,Adj!$E83:$BD83)&lt;10,1,0)</f>
        <v>0</v>
      </c>
      <c r="DA83">
        <f>IF(RANK(Adj!AG83,Adj!$E83:$BD83)&lt;10,1,0)</f>
        <v>0</v>
      </c>
      <c r="DB83">
        <f>IF(RANK(Adj!AH83,Adj!$E83:$BD83)&lt;10,1,0)</f>
        <v>0</v>
      </c>
      <c r="DC83">
        <f>IF(RANK(Adj!AI83,Adj!$E83:$BD83)&lt;10,1,0)</f>
        <v>0</v>
      </c>
      <c r="DD83">
        <f>IF(RANK(Adj!AJ83,Adj!$E83:$BD83)&lt;10,1,0)</f>
        <v>0</v>
      </c>
      <c r="DE83">
        <f>IF(RANK(Adj!AK83,Adj!$E83:$BD83)&lt;10,1,0)</f>
        <v>1</v>
      </c>
      <c r="DF83">
        <f>IF(RANK(Adj!AL83,Adj!$E83:$BD83)&lt;10,1,0)</f>
        <v>0</v>
      </c>
      <c r="DG83">
        <f>IF(RANK(Adj!AM83,Adj!$E83:$BD83)&lt;10,1,0)</f>
        <v>0</v>
      </c>
      <c r="DH83">
        <f>IF(RANK(Adj!AN83,Adj!$E83:$BD83)&lt;10,1,0)</f>
        <v>0</v>
      </c>
      <c r="DI83">
        <f>IF(RANK(Adj!AO83,Adj!$E83:$BD83)&lt;10,1,0)</f>
        <v>0</v>
      </c>
      <c r="DJ83">
        <f>IF(RANK(Adj!AP83,Adj!$E83:$BD83)&lt;10,1,0)</f>
        <v>0</v>
      </c>
      <c r="DK83">
        <f>IF(RANK(Adj!AQ83,Adj!$E83:$BD83)&lt;10,1,0)</f>
        <v>0</v>
      </c>
      <c r="DL83">
        <f>IF(RANK(Adj!AR83,Adj!$E83:$BD83)&lt;10,1,0)</f>
        <v>0</v>
      </c>
      <c r="DM83">
        <f>IF(RANK(Adj!AS83,Adj!$E83:$BD83)&lt;10,1,0)</f>
        <v>1</v>
      </c>
      <c r="DN83">
        <f>IF(RANK(Adj!AT83,Adj!$E83:$BD83)&lt;10,1,0)</f>
        <v>0</v>
      </c>
      <c r="DO83">
        <f>IF(RANK(Adj!AU83,Adj!$E83:$BD83)&lt;10,1,0)</f>
        <v>0</v>
      </c>
      <c r="DP83">
        <f>IF(RANK(Adj!AV83,Adj!$E83:$BD83)&lt;10,1,0)</f>
        <v>0</v>
      </c>
      <c r="DQ83">
        <f>IF(RANK(Adj!AW83,Adj!$E83:$BD83)&lt;10,1,0)</f>
        <v>0</v>
      </c>
      <c r="DR83">
        <f>IF(RANK(Adj!AX83,Adj!$E83:$BD83)&lt;10,1,0)</f>
        <v>0</v>
      </c>
      <c r="DS83">
        <f>IF(RANK(Adj!AY83,Adj!$E83:$BD83)&lt;10,1,0)</f>
        <v>1</v>
      </c>
      <c r="DT83">
        <f>IF(RANK(Adj!AZ83,Adj!$E83:$BD83)&lt;10,1,0)</f>
        <v>1</v>
      </c>
      <c r="DU83">
        <f>IF(RANK(Adj!BA83,Adj!$E83:$BD83)&lt;10,1,0)</f>
        <v>1</v>
      </c>
      <c r="DV83">
        <f>IF(RANK(Adj!BB83,Adj!$E83:$BD83)&lt;10,1,0)</f>
        <v>1</v>
      </c>
      <c r="DW83">
        <f>IF(RANK(Adj!BC83,Adj!$E83:$BD83)&lt;10,1,0)</f>
        <v>1</v>
      </c>
      <c r="DX83">
        <f>IF(RANK(Adj!BD83,Adj!$E83:$BD83)&lt;10,1,0)</f>
        <v>1</v>
      </c>
      <c r="EK83">
        <f>Grp!E83</f>
        <v>0</v>
      </c>
      <c r="EL83">
        <f>Grp!F83</f>
        <v>0</v>
      </c>
      <c r="EM83">
        <f>Grp!G83</f>
        <v>0</v>
      </c>
      <c r="EN83">
        <f>Grp!H83</f>
        <v>0</v>
      </c>
      <c r="EO83">
        <f>Grp!I83</f>
        <v>0</v>
      </c>
      <c r="EP83">
        <f>Grp!J83</f>
        <v>0</v>
      </c>
      <c r="EQ83">
        <f>Grp!K83</f>
        <v>0</v>
      </c>
      <c r="ER83">
        <f>Grp!L83</f>
        <v>0</v>
      </c>
      <c r="ES83">
        <f>Grp!M83</f>
        <v>0</v>
      </c>
      <c r="ET83">
        <f>Grp!N83</f>
        <v>0</v>
      </c>
      <c r="EU83">
        <f>Grp!O83</f>
        <v>0</v>
      </c>
      <c r="EV83">
        <f>Grp!P83</f>
        <v>0</v>
      </c>
      <c r="EW83">
        <f>Grp!Q83</f>
        <v>0</v>
      </c>
      <c r="EX83">
        <f>Grp!R83</f>
        <v>0</v>
      </c>
      <c r="EY83">
        <f>Grp!S83</f>
        <v>0</v>
      </c>
      <c r="EZ83">
        <f>Grp!T83</f>
        <v>0</v>
      </c>
      <c r="FA83">
        <f>Grp!U83</f>
        <v>0</v>
      </c>
      <c r="FB83">
        <f>Grp!V83</f>
        <v>0</v>
      </c>
      <c r="FC83">
        <f>Grp!W83</f>
        <v>0</v>
      </c>
      <c r="FD83">
        <f>Grp!X83</f>
        <v>0</v>
      </c>
      <c r="FE83">
        <f>Grp!Y83</f>
        <v>0</v>
      </c>
      <c r="FF83">
        <f>Grp!Z83</f>
        <v>0</v>
      </c>
      <c r="FG83">
        <f>Grp!AA83</f>
        <v>0</v>
      </c>
      <c r="FH83">
        <f>Grp!AB83</f>
        <v>0</v>
      </c>
      <c r="FI83">
        <f>Grp!AC83</f>
        <v>0</v>
      </c>
      <c r="FJ83">
        <f>Grp!AD83</f>
        <v>0</v>
      </c>
      <c r="FK83">
        <f>Grp!AE83</f>
        <v>0</v>
      </c>
      <c r="FL83">
        <f>Grp!AF83</f>
        <v>0</v>
      </c>
      <c r="FM83">
        <f>Grp!AG83</f>
        <v>0</v>
      </c>
      <c r="FN83">
        <f>Grp!AH83</f>
        <v>0</v>
      </c>
      <c r="FO83">
        <f>Grp!AI83</f>
        <v>0</v>
      </c>
      <c r="FP83">
        <f>Grp!AJ83</f>
        <v>0</v>
      </c>
      <c r="FQ83">
        <f>Grp!AK83</f>
        <v>1</v>
      </c>
      <c r="FR83">
        <f>Grp!AL83</f>
        <v>1</v>
      </c>
      <c r="FS83">
        <f>Grp!AM83</f>
        <v>0</v>
      </c>
      <c r="FT83">
        <f>Grp!AN83</f>
        <v>0</v>
      </c>
      <c r="FU83">
        <f>Grp!AO83</f>
        <v>0</v>
      </c>
      <c r="FV83">
        <f>Grp!AP83</f>
        <v>0</v>
      </c>
      <c r="FW83">
        <f>Grp!AQ83</f>
        <v>0</v>
      </c>
      <c r="FX83">
        <f>Grp!AR83</f>
        <v>0</v>
      </c>
      <c r="FY83">
        <f>Grp!AS83</f>
        <v>1</v>
      </c>
      <c r="FZ83">
        <f>Grp!AT83</f>
        <v>0</v>
      </c>
      <c r="GA83">
        <f>Grp!AU83</f>
        <v>0</v>
      </c>
      <c r="GB83">
        <f>Grp!AV83</f>
        <v>0</v>
      </c>
      <c r="GC83">
        <f>Grp!AW83</f>
        <v>0</v>
      </c>
      <c r="GD83">
        <f>Grp!AX83</f>
        <v>0</v>
      </c>
      <c r="GE83">
        <f>Grp!AY83</f>
        <v>0</v>
      </c>
      <c r="GF83">
        <f>Grp!AZ83</f>
        <v>0</v>
      </c>
      <c r="GG83">
        <f>Grp!BA83</f>
        <v>0</v>
      </c>
      <c r="GH83">
        <f>Grp!BB83</f>
        <v>0</v>
      </c>
      <c r="GI83">
        <f>Grp!BC83</f>
        <v>0</v>
      </c>
      <c r="GJ83">
        <f>Grp!BD83</f>
        <v>0</v>
      </c>
    </row>
    <row r="84" spans="1:192">
      <c r="A84" s="22">
        <v>82</v>
      </c>
      <c r="B84" t="str">
        <f t="shared" si="1"/>
        <v>Людмил Бенчев</v>
      </c>
      <c r="C84">
        <f>IFERROR(MATCH(B84,Groups!B$1:B$47,0),0)</f>
        <v>0</v>
      </c>
      <c r="D84">
        <f>IFERROR(MATCH(B84,Groups!C$1:C$66,0),0)</f>
        <v>0</v>
      </c>
      <c r="E84" s="3" t="s">
        <v>84</v>
      </c>
      <c r="F84" s="15">
        <v>23</v>
      </c>
      <c r="G84" s="13" t="s">
        <v>683</v>
      </c>
      <c r="H84" s="17"/>
      <c r="I84" s="17"/>
      <c r="J84" s="17"/>
      <c r="K84" s="17"/>
      <c r="L84" s="4">
        <v>10</v>
      </c>
      <c r="M84" s="59"/>
      <c r="N84" s="7"/>
      <c r="O84" s="17"/>
      <c r="P84" s="4"/>
      <c r="Q84" s="17"/>
      <c r="R84" s="17"/>
      <c r="S84" s="17"/>
      <c r="T84" s="17">
        <v>6</v>
      </c>
      <c r="U84" s="59"/>
      <c r="V84" s="7"/>
      <c r="W84" s="17"/>
      <c r="X84" s="7">
        <v>7</v>
      </c>
      <c r="Y84" s="37"/>
      <c r="Z84" s="34"/>
      <c r="AA84" s="74"/>
      <c r="AB84" s="35"/>
      <c r="AC84" s="17"/>
      <c r="AD84" s="17"/>
      <c r="AE84" s="17"/>
      <c r="AF84" s="17"/>
      <c r="AG84" s="4"/>
      <c r="AH84" s="4"/>
      <c r="AI84" s="59"/>
      <c r="AJ84" s="35"/>
      <c r="AK84" s="4"/>
      <c r="AL84" s="4"/>
      <c r="AM84" s="28"/>
      <c r="AN84" s="4"/>
      <c r="AO84" s="35"/>
      <c r="AP84" s="82"/>
      <c r="AQ84" s="17"/>
      <c r="AR84" s="17"/>
      <c r="AS84" s="17"/>
      <c r="AT84" s="17"/>
      <c r="AU84" s="4"/>
      <c r="AV84" s="28"/>
      <c r="AW84" s="34"/>
      <c r="AX84" s="85"/>
      <c r="AY84" s="26"/>
      <c r="AZ84" s="17"/>
      <c r="BA84" s="17"/>
      <c r="BB84" s="17"/>
      <c r="BC84" s="4"/>
      <c r="BD84" s="7"/>
      <c r="BE84" s="17"/>
      <c r="BF84" s="4"/>
      <c r="BG84" s="7"/>
      <c r="BY84">
        <f>IF(RANK(Adj!E84,Adj!$E84:$BD84)&lt;10,1,0)</f>
        <v>0</v>
      </c>
      <c r="BZ84">
        <f>IF(RANK(Adj!F84,Adj!$E84:$BD84)&lt;10,1,0)</f>
        <v>0</v>
      </c>
      <c r="CA84">
        <f>IF(RANK(Adj!G84,Adj!$E84:$BD84)&lt;10,1,0)</f>
        <v>0</v>
      </c>
      <c r="CB84">
        <f>IF(RANK(Adj!H84,Adj!$E84:$BD84)&lt;10,1,0)</f>
        <v>0</v>
      </c>
      <c r="CC84">
        <f>IF(RANK(Adj!I84,Adj!$E84:$BD84)&lt;10,1,0)</f>
        <v>1</v>
      </c>
      <c r="CD84">
        <f>IF(RANK(Adj!J84,Adj!$E84:$BD84)&lt;10,1,0)</f>
        <v>0</v>
      </c>
      <c r="CE84">
        <f>IF(RANK(Adj!K84,Adj!$E84:$BD84)&lt;10,1,0)</f>
        <v>0</v>
      </c>
      <c r="CF84">
        <f>IF(RANK(Adj!L84,Adj!$E84:$BD84)&lt;10,1,0)</f>
        <v>0</v>
      </c>
      <c r="CG84">
        <f>IF(RANK(Adj!M84,Adj!$E84:$BD84)&lt;10,1,0)</f>
        <v>0</v>
      </c>
      <c r="CH84">
        <f>IF(RANK(Adj!N84,Adj!$E84:$BD84)&lt;10,1,0)</f>
        <v>0</v>
      </c>
      <c r="CI84">
        <f>IF(RANK(Adj!O84,Adj!$E84:$BD84)&lt;10,1,0)</f>
        <v>0</v>
      </c>
      <c r="CJ84">
        <f>IF(RANK(Adj!P84,Adj!$E84:$BD84)&lt;10,1,0)</f>
        <v>0</v>
      </c>
      <c r="CK84">
        <f>IF(RANK(Adj!Q84,Adj!$E84:$BD84)&lt;10,1,0)</f>
        <v>1</v>
      </c>
      <c r="CL84">
        <f>IF(RANK(Adj!R84,Adj!$E84:$BD84)&lt;10,1,0)</f>
        <v>0</v>
      </c>
      <c r="CM84">
        <f>IF(RANK(Adj!S84,Adj!$E84:$BD84)&lt;10,1,0)</f>
        <v>0</v>
      </c>
      <c r="CN84">
        <f>IF(RANK(Adj!T84,Adj!$E84:$BD84)&lt;10,1,0)</f>
        <v>0</v>
      </c>
      <c r="CO84">
        <f>IF(RANK(Adj!U84,Adj!$E84:$BD84)&lt;10,1,0)</f>
        <v>1</v>
      </c>
      <c r="CP84">
        <f>IF(RANK(Adj!V84,Adj!$E84:$BD84)&lt;10,1,0)</f>
        <v>0</v>
      </c>
      <c r="CQ84">
        <f>IF(RANK(Adj!W84,Adj!$E84:$BD84)&lt;10,1,0)</f>
        <v>0</v>
      </c>
      <c r="CR84">
        <f>IF(RANK(Adj!X84,Adj!$E84:$BD84)&lt;10,1,0)</f>
        <v>0</v>
      </c>
      <c r="CS84">
        <f>IF(RANK(Adj!Y84,Adj!$E84:$BD84)&lt;10,1,0)</f>
        <v>0</v>
      </c>
      <c r="CT84">
        <f>IF(RANK(Adj!Z84,Adj!$E84:$BD84)&lt;10,1,0)</f>
        <v>0</v>
      </c>
      <c r="CU84">
        <f>IF(RANK(Adj!AA84,Adj!$E84:$BD84)&lt;10,1,0)</f>
        <v>0</v>
      </c>
      <c r="CV84">
        <f>IF(RANK(Adj!AB84,Adj!$E84:$BD84)&lt;10,1,0)</f>
        <v>0</v>
      </c>
      <c r="CW84">
        <f>IF(RANK(Adj!AC84,Adj!$E84:$BD84)&lt;10,1,0)</f>
        <v>0</v>
      </c>
      <c r="CX84">
        <f>IF(RANK(Adj!AD84,Adj!$E84:$BD84)&lt;10,1,0)</f>
        <v>0</v>
      </c>
      <c r="CY84">
        <f>IF(RANK(Adj!AE84,Adj!$E84:$BD84)&lt;10,1,0)</f>
        <v>0</v>
      </c>
      <c r="CZ84">
        <f>IF(RANK(Adj!AF84,Adj!$E84:$BD84)&lt;10,1,0)</f>
        <v>0</v>
      </c>
      <c r="DA84">
        <f>IF(RANK(Adj!AG84,Adj!$E84:$BD84)&lt;10,1,0)</f>
        <v>0</v>
      </c>
      <c r="DB84">
        <f>IF(RANK(Adj!AH84,Adj!$E84:$BD84)&lt;10,1,0)</f>
        <v>0</v>
      </c>
      <c r="DC84">
        <f>IF(RANK(Adj!AI84,Adj!$E84:$BD84)&lt;10,1,0)</f>
        <v>0</v>
      </c>
      <c r="DD84">
        <f>IF(RANK(Adj!AJ84,Adj!$E84:$BD84)&lt;10,1,0)</f>
        <v>0</v>
      </c>
      <c r="DE84">
        <f>IF(RANK(Adj!AK84,Adj!$E84:$BD84)&lt;10,1,0)</f>
        <v>1</v>
      </c>
      <c r="DF84">
        <f>IF(RANK(Adj!AL84,Adj!$E84:$BD84)&lt;10,1,0)</f>
        <v>0</v>
      </c>
      <c r="DG84">
        <f>IF(RANK(Adj!AM84,Adj!$E84:$BD84)&lt;10,1,0)</f>
        <v>0</v>
      </c>
      <c r="DH84">
        <f>IF(RANK(Adj!AN84,Adj!$E84:$BD84)&lt;10,1,0)</f>
        <v>0</v>
      </c>
      <c r="DI84">
        <f>IF(RANK(Adj!AO84,Adj!$E84:$BD84)&lt;10,1,0)</f>
        <v>0</v>
      </c>
      <c r="DJ84">
        <f>IF(RANK(Adj!AP84,Adj!$E84:$BD84)&lt;10,1,0)</f>
        <v>0</v>
      </c>
      <c r="DK84">
        <f>IF(RANK(Adj!AQ84,Adj!$E84:$BD84)&lt;10,1,0)</f>
        <v>0</v>
      </c>
      <c r="DL84">
        <f>IF(RANK(Adj!AR84,Adj!$E84:$BD84)&lt;10,1,0)</f>
        <v>0</v>
      </c>
      <c r="DM84">
        <f>IF(RANK(Adj!AS84,Adj!$E84:$BD84)&lt;10,1,0)</f>
        <v>0</v>
      </c>
      <c r="DN84">
        <f>IF(RANK(Adj!AT84,Adj!$E84:$BD84)&lt;10,1,0)</f>
        <v>0</v>
      </c>
      <c r="DO84">
        <f>IF(RANK(Adj!AU84,Adj!$E84:$BD84)&lt;10,1,0)</f>
        <v>0</v>
      </c>
      <c r="DP84">
        <f>IF(RANK(Adj!AV84,Adj!$E84:$BD84)&lt;10,1,0)</f>
        <v>0</v>
      </c>
      <c r="DQ84">
        <f>IF(RANK(Adj!AW84,Adj!$E84:$BD84)&lt;10,1,0)</f>
        <v>0</v>
      </c>
      <c r="DR84">
        <f>IF(RANK(Adj!AX84,Adj!$E84:$BD84)&lt;10,1,0)</f>
        <v>0</v>
      </c>
      <c r="DS84">
        <f>IF(RANK(Adj!AY84,Adj!$E84:$BD84)&lt;10,1,0)</f>
        <v>0</v>
      </c>
      <c r="DT84">
        <f>IF(RANK(Adj!AZ84,Adj!$E84:$BD84)&lt;10,1,0)</f>
        <v>1</v>
      </c>
      <c r="DU84">
        <f>IF(RANK(Adj!BA84,Adj!$E84:$BD84)&lt;10,1,0)</f>
        <v>1</v>
      </c>
      <c r="DV84">
        <f>IF(RANK(Adj!BB84,Adj!$E84:$BD84)&lt;10,1,0)</f>
        <v>1</v>
      </c>
      <c r="DW84">
        <f>IF(RANK(Adj!BC84,Adj!$E84:$BD84)&lt;10,1,0)</f>
        <v>1</v>
      </c>
      <c r="DX84">
        <f>IF(RANK(Adj!BD84,Adj!$E84:$BD84)&lt;10,1,0)</f>
        <v>1</v>
      </c>
      <c r="EK84">
        <f>Grp!E84</f>
        <v>0</v>
      </c>
      <c r="EL84">
        <f>Grp!F84</f>
        <v>0</v>
      </c>
      <c r="EM84">
        <f>Grp!G84</f>
        <v>0</v>
      </c>
      <c r="EN84">
        <f>Grp!H84</f>
        <v>0</v>
      </c>
      <c r="EO84">
        <f>Grp!I84</f>
        <v>1</v>
      </c>
      <c r="EP84">
        <f>Grp!J84</f>
        <v>0</v>
      </c>
      <c r="EQ84">
        <f>Grp!K84</f>
        <v>0</v>
      </c>
      <c r="ER84">
        <f>Grp!L84</f>
        <v>0</v>
      </c>
      <c r="ES84">
        <f>Grp!M84</f>
        <v>0</v>
      </c>
      <c r="ET84">
        <f>Grp!N84</f>
        <v>0</v>
      </c>
      <c r="EU84">
        <f>Grp!O84</f>
        <v>0</v>
      </c>
      <c r="EV84">
        <f>Grp!P84</f>
        <v>0</v>
      </c>
      <c r="EW84">
        <f>Grp!Q84</f>
        <v>0</v>
      </c>
      <c r="EX84">
        <f>Grp!R84</f>
        <v>0</v>
      </c>
      <c r="EY84">
        <f>Grp!S84</f>
        <v>0</v>
      </c>
      <c r="EZ84">
        <f>Grp!T84</f>
        <v>0</v>
      </c>
      <c r="FA84">
        <f>Grp!U84</f>
        <v>0</v>
      </c>
      <c r="FB84">
        <f>Grp!V84</f>
        <v>0</v>
      </c>
      <c r="FC84">
        <f>Grp!W84</f>
        <v>0</v>
      </c>
      <c r="FD84">
        <f>Grp!X84</f>
        <v>0</v>
      </c>
      <c r="FE84">
        <f>Grp!Y84</f>
        <v>0</v>
      </c>
      <c r="FF84">
        <f>Grp!Z84</f>
        <v>0</v>
      </c>
      <c r="FG84">
        <f>Grp!AA84</f>
        <v>0</v>
      </c>
      <c r="FH84">
        <f>Grp!AB84</f>
        <v>0</v>
      </c>
      <c r="FI84">
        <f>Grp!AC84</f>
        <v>0</v>
      </c>
      <c r="FJ84">
        <f>Grp!AD84</f>
        <v>0</v>
      </c>
      <c r="FK84">
        <f>Grp!AE84</f>
        <v>0</v>
      </c>
      <c r="FL84">
        <f>Grp!AF84</f>
        <v>0</v>
      </c>
      <c r="FM84">
        <f>Grp!AG84</f>
        <v>0</v>
      </c>
      <c r="FN84">
        <f>Grp!AH84</f>
        <v>0</v>
      </c>
      <c r="FO84">
        <f>Grp!AI84</f>
        <v>0</v>
      </c>
      <c r="FP84">
        <f>Grp!AJ84</f>
        <v>0</v>
      </c>
      <c r="FQ84">
        <f>Grp!AK84</f>
        <v>0</v>
      </c>
      <c r="FR84">
        <f>Grp!AL84</f>
        <v>0</v>
      </c>
      <c r="FS84">
        <f>Grp!AM84</f>
        <v>0</v>
      </c>
      <c r="FT84">
        <f>Grp!AN84</f>
        <v>0</v>
      </c>
      <c r="FU84">
        <f>Grp!AO84</f>
        <v>0</v>
      </c>
      <c r="FV84">
        <f>Grp!AP84</f>
        <v>0</v>
      </c>
      <c r="FW84">
        <f>Grp!AQ84</f>
        <v>0</v>
      </c>
      <c r="FX84">
        <f>Grp!AR84</f>
        <v>0</v>
      </c>
      <c r="FY84">
        <f>Grp!AS84</f>
        <v>0</v>
      </c>
      <c r="FZ84">
        <f>Grp!AT84</f>
        <v>0</v>
      </c>
      <c r="GA84">
        <f>Grp!AU84</f>
        <v>0</v>
      </c>
      <c r="GB84">
        <f>Grp!AV84</f>
        <v>0</v>
      </c>
      <c r="GC84">
        <f>Grp!AW84</f>
        <v>0</v>
      </c>
      <c r="GD84">
        <f>Grp!AX84</f>
        <v>0</v>
      </c>
      <c r="GE84">
        <f>Grp!AY84</f>
        <v>0</v>
      </c>
      <c r="GF84">
        <f>Grp!AZ84</f>
        <v>0</v>
      </c>
      <c r="GG84">
        <f>Grp!BA84</f>
        <v>0</v>
      </c>
      <c r="GH84">
        <f>Grp!BB84</f>
        <v>0</v>
      </c>
      <c r="GI84">
        <f>Grp!BC84</f>
        <v>0</v>
      </c>
      <c r="GJ84">
        <f>Grp!BD84</f>
        <v>0</v>
      </c>
    </row>
    <row r="85" spans="1:192">
      <c r="A85" s="22">
        <v>83</v>
      </c>
      <c r="B85" t="str">
        <f t="shared" si="1"/>
        <v>Любомир Кючуков</v>
      </c>
      <c r="C85">
        <f>IFERROR(MATCH(B85,Groups!B$1:B$47,0),0)</f>
        <v>0</v>
      </c>
      <c r="D85">
        <f>IFERROR(MATCH(B85,Groups!C$1:C$66,0),0)</f>
        <v>0</v>
      </c>
      <c r="E85" s="3" t="s">
        <v>51</v>
      </c>
      <c r="F85" s="15">
        <v>22</v>
      </c>
      <c r="G85" s="13" t="s">
        <v>680</v>
      </c>
      <c r="H85" s="17"/>
      <c r="I85" s="17"/>
      <c r="J85" s="17"/>
      <c r="K85" s="17"/>
      <c r="L85" s="4"/>
      <c r="M85" s="59"/>
      <c r="N85" s="7"/>
      <c r="O85" s="17"/>
      <c r="P85" s="4"/>
      <c r="Q85" s="17"/>
      <c r="R85" s="17"/>
      <c r="S85" s="17"/>
      <c r="T85" s="17">
        <v>7</v>
      </c>
      <c r="U85" s="59"/>
      <c r="V85" s="7"/>
      <c r="W85" s="17"/>
      <c r="X85" s="7">
        <v>5</v>
      </c>
      <c r="Y85" s="37"/>
      <c r="Z85" s="34"/>
      <c r="AA85" s="74"/>
      <c r="AB85" s="35"/>
      <c r="AC85" s="17"/>
      <c r="AD85" s="17"/>
      <c r="AE85" s="17"/>
      <c r="AF85" s="17"/>
      <c r="AG85" s="4"/>
      <c r="AH85" s="4"/>
      <c r="AI85" s="59"/>
      <c r="AJ85" s="35"/>
      <c r="AK85" s="4">
        <v>-1</v>
      </c>
      <c r="AL85" s="4"/>
      <c r="AM85" s="28"/>
      <c r="AN85" s="4"/>
      <c r="AO85" s="35"/>
      <c r="AP85" s="82"/>
      <c r="AQ85" s="17"/>
      <c r="AR85" s="17"/>
      <c r="AS85" s="17"/>
      <c r="AT85" s="17"/>
      <c r="AU85" s="4"/>
      <c r="AV85" s="28">
        <v>6</v>
      </c>
      <c r="AW85" s="34"/>
      <c r="AX85" s="85"/>
      <c r="AY85" s="26"/>
      <c r="AZ85" s="17"/>
      <c r="BA85" s="17"/>
      <c r="BB85" s="17"/>
      <c r="BC85" s="4"/>
      <c r="BD85" s="7"/>
      <c r="BE85" s="17"/>
      <c r="BF85" s="4">
        <v>5</v>
      </c>
      <c r="BG85" s="7"/>
      <c r="BY85">
        <f>IF(RANK(Adj!E85,Adj!$E85:$BD85)&lt;10,1,0)</f>
        <v>0</v>
      </c>
      <c r="BZ85">
        <f>IF(RANK(Adj!F85,Adj!$E85:$BD85)&lt;10,1,0)</f>
        <v>0</v>
      </c>
      <c r="CA85">
        <f>IF(RANK(Adj!G85,Adj!$E85:$BD85)&lt;10,1,0)</f>
        <v>0</v>
      </c>
      <c r="CB85">
        <f>IF(RANK(Adj!H85,Adj!$E85:$BD85)&lt;10,1,0)</f>
        <v>0</v>
      </c>
      <c r="CC85">
        <f>IF(RANK(Adj!I85,Adj!$E85:$BD85)&lt;10,1,0)</f>
        <v>0</v>
      </c>
      <c r="CD85">
        <f>IF(RANK(Adj!J85,Adj!$E85:$BD85)&lt;10,1,0)</f>
        <v>0</v>
      </c>
      <c r="CE85">
        <f>IF(RANK(Adj!K85,Adj!$E85:$BD85)&lt;10,1,0)</f>
        <v>0</v>
      </c>
      <c r="CF85">
        <f>IF(RANK(Adj!L85,Adj!$E85:$BD85)&lt;10,1,0)</f>
        <v>0</v>
      </c>
      <c r="CG85">
        <f>IF(RANK(Adj!M85,Adj!$E85:$BD85)&lt;10,1,0)</f>
        <v>0</v>
      </c>
      <c r="CH85">
        <f>IF(RANK(Adj!N85,Adj!$E85:$BD85)&lt;10,1,0)</f>
        <v>0</v>
      </c>
      <c r="CI85">
        <f>IF(RANK(Adj!O85,Adj!$E85:$BD85)&lt;10,1,0)</f>
        <v>0</v>
      </c>
      <c r="CJ85">
        <f>IF(RANK(Adj!P85,Adj!$E85:$BD85)&lt;10,1,0)</f>
        <v>0</v>
      </c>
      <c r="CK85">
        <f>IF(RANK(Adj!Q85,Adj!$E85:$BD85)&lt;10,1,0)</f>
        <v>1</v>
      </c>
      <c r="CL85">
        <f>IF(RANK(Adj!R85,Adj!$E85:$BD85)&lt;10,1,0)</f>
        <v>0</v>
      </c>
      <c r="CM85">
        <f>IF(RANK(Adj!S85,Adj!$E85:$BD85)&lt;10,1,0)</f>
        <v>0</v>
      </c>
      <c r="CN85">
        <f>IF(RANK(Adj!T85,Adj!$E85:$BD85)&lt;10,1,0)</f>
        <v>0</v>
      </c>
      <c r="CO85">
        <f>IF(RANK(Adj!U85,Adj!$E85:$BD85)&lt;10,1,0)</f>
        <v>1</v>
      </c>
      <c r="CP85">
        <f>IF(RANK(Adj!V85,Adj!$E85:$BD85)&lt;10,1,0)</f>
        <v>0</v>
      </c>
      <c r="CQ85">
        <f>IF(RANK(Adj!W85,Adj!$E85:$BD85)&lt;10,1,0)</f>
        <v>0</v>
      </c>
      <c r="CR85">
        <f>IF(RANK(Adj!X85,Adj!$E85:$BD85)&lt;10,1,0)</f>
        <v>0</v>
      </c>
      <c r="CS85">
        <f>IF(RANK(Adj!Y85,Adj!$E85:$BD85)&lt;10,1,0)</f>
        <v>0</v>
      </c>
      <c r="CT85">
        <f>IF(RANK(Adj!Z85,Adj!$E85:$BD85)&lt;10,1,0)</f>
        <v>0</v>
      </c>
      <c r="CU85">
        <f>IF(RANK(Adj!AA85,Adj!$E85:$BD85)&lt;10,1,0)</f>
        <v>0</v>
      </c>
      <c r="CV85">
        <f>IF(RANK(Adj!AB85,Adj!$E85:$BD85)&lt;10,1,0)</f>
        <v>0</v>
      </c>
      <c r="CW85">
        <f>IF(RANK(Adj!AC85,Adj!$E85:$BD85)&lt;10,1,0)</f>
        <v>0</v>
      </c>
      <c r="CX85">
        <f>IF(RANK(Adj!AD85,Adj!$E85:$BD85)&lt;10,1,0)</f>
        <v>0</v>
      </c>
      <c r="CY85">
        <f>IF(RANK(Adj!AE85,Adj!$E85:$BD85)&lt;10,1,0)</f>
        <v>0</v>
      </c>
      <c r="CZ85">
        <f>IF(RANK(Adj!AF85,Adj!$E85:$BD85)&lt;10,1,0)</f>
        <v>0</v>
      </c>
      <c r="DA85">
        <f>IF(RANK(Adj!AG85,Adj!$E85:$BD85)&lt;10,1,0)</f>
        <v>0</v>
      </c>
      <c r="DB85">
        <f>IF(RANK(Adj!AH85,Adj!$E85:$BD85)&lt;10,1,0)</f>
        <v>0</v>
      </c>
      <c r="DC85">
        <f>IF(RANK(Adj!AI85,Adj!$E85:$BD85)&lt;10,1,0)</f>
        <v>0</v>
      </c>
      <c r="DD85">
        <f>IF(RANK(Adj!AJ85,Adj!$E85:$BD85)&lt;10,1,0)</f>
        <v>0</v>
      </c>
      <c r="DE85">
        <f>IF(RANK(Adj!AK85,Adj!$E85:$BD85)&lt;10,1,0)</f>
        <v>1</v>
      </c>
      <c r="DF85">
        <f>IF(RANK(Adj!AL85,Adj!$E85:$BD85)&lt;10,1,0)</f>
        <v>0</v>
      </c>
      <c r="DG85">
        <f>IF(RANK(Adj!AM85,Adj!$E85:$BD85)&lt;10,1,0)</f>
        <v>0</v>
      </c>
      <c r="DH85">
        <f>IF(RANK(Adj!AN85,Adj!$E85:$BD85)&lt;10,1,0)</f>
        <v>0</v>
      </c>
      <c r="DI85">
        <f>IF(RANK(Adj!AO85,Adj!$E85:$BD85)&lt;10,1,0)</f>
        <v>0</v>
      </c>
      <c r="DJ85">
        <f>IF(RANK(Adj!AP85,Adj!$E85:$BD85)&lt;10,1,0)</f>
        <v>0</v>
      </c>
      <c r="DK85">
        <f>IF(RANK(Adj!AQ85,Adj!$E85:$BD85)&lt;10,1,0)</f>
        <v>0</v>
      </c>
      <c r="DL85">
        <f>IF(RANK(Adj!AR85,Adj!$E85:$BD85)&lt;10,1,0)</f>
        <v>0</v>
      </c>
      <c r="DM85">
        <f>IF(RANK(Adj!AS85,Adj!$E85:$BD85)&lt;10,1,0)</f>
        <v>1</v>
      </c>
      <c r="DN85">
        <f>IF(RANK(Adj!AT85,Adj!$E85:$BD85)&lt;10,1,0)</f>
        <v>0</v>
      </c>
      <c r="DO85">
        <f>IF(RANK(Adj!AU85,Adj!$E85:$BD85)&lt;10,1,0)</f>
        <v>0</v>
      </c>
      <c r="DP85">
        <f>IF(RANK(Adj!AV85,Adj!$E85:$BD85)&lt;10,1,0)</f>
        <v>0</v>
      </c>
      <c r="DQ85">
        <f>IF(RANK(Adj!AW85,Adj!$E85:$BD85)&lt;10,1,0)</f>
        <v>0</v>
      </c>
      <c r="DR85">
        <f>IF(RANK(Adj!AX85,Adj!$E85:$BD85)&lt;10,1,0)</f>
        <v>0</v>
      </c>
      <c r="DS85">
        <f>IF(RANK(Adj!AY85,Adj!$E85:$BD85)&lt;10,1,0)</f>
        <v>0</v>
      </c>
      <c r="DT85">
        <f>IF(RANK(Adj!AZ85,Adj!$E85:$BD85)&lt;10,1,0)</f>
        <v>1</v>
      </c>
      <c r="DU85">
        <f>IF(RANK(Adj!BA85,Adj!$E85:$BD85)&lt;10,1,0)</f>
        <v>1</v>
      </c>
      <c r="DV85">
        <f>IF(RANK(Adj!BB85,Adj!$E85:$BD85)&lt;10,1,0)</f>
        <v>1</v>
      </c>
      <c r="DW85">
        <f>IF(RANK(Adj!BC85,Adj!$E85:$BD85)&lt;10,1,0)</f>
        <v>1</v>
      </c>
      <c r="DX85">
        <f>IF(RANK(Adj!BD85,Adj!$E85:$BD85)&lt;10,1,0)</f>
        <v>1</v>
      </c>
      <c r="EK85">
        <f>Grp!E85</f>
        <v>0</v>
      </c>
      <c r="EL85">
        <f>Grp!F85</f>
        <v>0</v>
      </c>
      <c r="EM85">
        <f>Grp!G85</f>
        <v>0</v>
      </c>
      <c r="EN85">
        <f>Grp!H85</f>
        <v>0</v>
      </c>
      <c r="EO85">
        <f>Grp!I85</f>
        <v>0</v>
      </c>
      <c r="EP85">
        <f>Grp!J85</f>
        <v>0</v>
      </c>
      <c r="EQ85">
        <f>Grp!K85</f>
        <v>0</v>
      </c>
      <c r="ER85">
        <f>Grp!L85</f>
        <v>0</v>
      </c>
      <c r="ES85">
        <f>Grp!M85</f>
        <v>0</v>
      </c>
      <c r="ET85">
        <f>Grp!N85</f>
        <v>0</v>
      </c>
      <c r="EU85">
        <f>Grp!O85</f>
        <v>0</v>
      </c>
      <c r="EV85">
        <f>Grp!P85</f>
        <v>0</v>
      </c>
      <c r="EW85">
        <f>Grp!Q85</f>
        <v>1</v>
      </c>
      <c r="EX85">
        <f>Grp!R85</f>
        <v>0</v>
      </c>
      <c r="EY85">
        <f>Grp!S85</f>
        <v>0</v>
      </c>
      <c r="EZ85">
        <f>Grp!T85</f>
        <v>0</v>
      </c>
      <c r="FA85">
        <f>Grp!U85</f>
        <v>0</v>
      </c>
      <c r="FB85">
        <f>Grp!V85</f>
        <v>0</v>
      </c>
      <c r="FC85">
        <f>Grp!W85</f>
        <v>0</v>
      </c>
      <c r="FD85">
        <f>Grp!X85</f>
        <v>0</v>
      </c>
      <c r="FE85">
        <f>Grp!Y85</f>
        <v>0</v>
      </c>
      <c r="FF85">
        <f>Grp!Z85</f>
        <v>0</v>
      </c>
      <c r="FG85">
        <f>Grp!AA85</f>
        <v>0</v>
      </c>
      <c r="FH85">
        <f>Grp!AB85</f>
        <v>0</v>
      </c>
      <c r="FI85">
        <f>Grp!AC85</f>
        <v>0</v>
      </c>
      <c r="FJ85">
        <f>Grp!AD85</f>
        <v>0</v>
      </c>
      <c r="FK85">
        <f>Grp!AE85</f>
        <v>0</v>
      </c>
      <c r="FL85">
        <f>Grp!AF85</f>
        <v>0</v>
      </c>
      <c r="FM85">
        <f>Grp!AG85</f>
        <v>0</v>
      </c>
      <c r="FN85">
        <f>Grp!AH85</f>
        <v>0</v>
      </c>
      <c r="FO85">
        <f>Grp!AI85</f>
        <v>0</v>
      </c>
      <c r="FP85">
        <f>Grp!AJ85</f>
        <v>0</v>
      </c>
      <c r="FQ85">
        <f>Grp!AK85</f>
        <v>0</v>
      </c>
      <c r="FR85">
        <f>Grp!AL85</f>
        <v>0</v>
      </c>
      <c r="FS85">
        <f>Grp!AM85</f>
        <v>0</v>
      </c>
      <c r="FT85">
        <f>Grp!AN85</f>
        <v>0</v>
      </c>
      <c r="FU85">
        <f>Grp!AO85</f>
        <v>0</v>
      </c>
      <c r="FV85">
        <f>Grp!AP85</f>
        <v>0</v>
      </c>
      <c r="FW85">
        <f>Grp!AQ85</f>
        <v>0</v>
      </c>
      <c r="FX85">
        <f>Grp!AR85</f>
        <v>0</v>
      </c>
      <c r="FY85">
        <f>Grp!AS85</f>
        <v>0</v>
      </c>
      <c r="FZ85">
        <f>Grp!AT85</f>
        <v>0</v>
      </c>
      <c r="GA85">
        <f>Grp!AU85</f>
        <v>0</v>
      </c>
      <c r="GB85">
        <f>Grp!AV85</f>
        <v>0</v>
      </c>
      <c r="GC85">
        <f>Grp!AW85</f>
        <v>0</v>
      </c>
      <c r="GD85">
        <f>Grp!AX85</f>
        <v>0</v>
      </c>
      <c r="GE85">
        <f>Grp!AY85</f>
        <v>0</v>
      </c>
      <c r="GF85">
        <f>Grp!AZ85</f>
        <v>0</v>
      </c>
      <c r="GG85">
        <f>Grp!BA85</f>
        <v>0</v>
      </c>
      <c r="GH85">
        <f>Grp!BB85</f>
        <v>0</v>
      </c>
      <c r="GI85">
        <f>Grp!BC85</f>
        <v>0</v>
      </c>
      <c r="GJ85">
        <f>Grp!BD85</f>
        <v>0</v>
      </c>
    </row>
    <row r="86" spans="1:192">
      <c r="A86" s="22">
        <v>84</v>
      </c>
      <c r="B86" t="str">
        <f t="shared" si="1"/>
        <v xml:space="preserve">Любослав Стайков </v>
      </c>
      <c r="C86">
        <f>IFERROR(MATCH(B86,Groups!B$1:B$47,0),0)</f>
        <v>0</v>
      </c>
      <c r="D86">
        <f>IFERROR(MATCH(B86,Groups!C$1:C$66,0),0)</f>
        <v>0</v>
      </c>
      <c r="E86" s="3" t="s">
        <v>569</v>
      </c>
      <c r="F86" s="15">
        <v>22</v>
      </c>
      <c r="G86" s="13" t="s">
        <v>684</v>
      </c>
      <c r="H86" s="17"/>
      <c r="I86" s="17"/>
      <c r="J86" s="17"/>
      <c r="K86" s="17"/>
      <c r="L86" s="4"/>
      <c r="M86" s="59"/>
      <c r="N86" s="7"/>
      <c r="O86" s="17"/>
      <c r="P86" s="4"/>
      <c r="Q86" s="17"/>
      <c r="R86" s="17"/>
      <c r="S86" s="17"/>
      <c r="T86" s="17"/>
      <c r="U86" s="59"/>
      <c r="V86" s="7"/>
      <c r="W86" s="17"/>
      <c r="X86" s="7"/>
      <c r="Y86" s="37"/>
      <c r="Z86" s="34"/>
      <c r="AA86" s="74"/>
      <c r="AB86" s="35"/>
      <c r="AC86" s="17"/>
      <c r="AD86" s="17"/>
      <c r="AE86" s="17"/>
      <c r="AF86" s="17"/>
      <c r="AG86" s="4"/>
      <c r="AH86" s="4"/>
      <c r="AI86" s="59"/>
      <c r="AJ86" s="35"/>
      <c r="AK86" s="4"/>
      <c r="AL86" s="4"/>
      <c r="AM86" s="28"/>
      <c r="AN86" s="4"/>
      <c r="AO86" s="35"/>
      <c r="AP86" s="82"/>
      <c r="AQ86" s="17"/>
      <c r="AR86" s="17"/>
      <c r="AS86" s="17"/>
      <c r="AT86" s="17"/>
      <c r="AU86" s="4"/>
      <c r="AV86" s="28">
        <v>6</v>
      </c>
      <c r="AW86" s="34"/>
      <c r="AX86" s="85"/>
      <c r="AY86" s="26"/>
      <c r="AZ86" s="17"/>
      <c r="BA86" s="17"/>
      <c r="BB86" s="17"/>
      <c r="BC86" s="4">
        <v>7</v>
      </c>
      <c r="BD86" s="7"/>
      <c r="BE86" s="17"/>
      <c r="BF86" s="4">
        <v>9</v>
      </c>
      <c r="BG86" s="7"/>
      <c r="BY86">
        <f>IF(RANK(Adj!E86,Adj!$E86:$BD86)&lt;10,1,0)</f>
        <v>0</v>
      </c>
      <c r="BZ86">
        <f>IF(RANK(Adj!F86,Adj!$E86:$BD86)&lt;10,1,0)</f>
        <v>0</v>
      </c>
      <c r="CA86">
        <f>IF(RANK(Adj!G86,Adj!$E86:$BD86)&lt;10,1,0)</f>
        <v>0</v>
      </c>
      <c r="CB86">
        <f>IF(RANK(Adj!H86,Adj!$E86:$BD86)&lt;10,1,0)</f>
        <v>0</v>
      </c>
      <c r="CC86">
        <f>IF(RANK(Adj!I86,Adj!$E86:$BD86)&lt;10,1,0)</f>
        <v>0</v>
      </c>
      <c r="CD86">
        <f>IF(RANK(Adj!J86,Adj!$E86:$BD86)&lt;10,1,0)</f>
        <v>0</v>
      </c>
      <c r="CE86">
        <f>IF(RANK(Adj!K86,Adj!$E86:$BD86)&lt;10,1,0)</f>
        <v>0</v>
      </c>
      <c r="CF86">
        <f>IF(RANK(Adj!L86,Adj!$E86:$BD86)&lt;10,1,0)</f>
        <v>0</v>
      </c>
      <c r="CG86">
        <f>IF(RANK(Adj!M86,Adj!$E86:$BD86)&lt;10,1,0)</f>
        <v>0</v>
      </c>
      <c r="CH86">
        <f>IF(RANK(Adj!N86,Adj!$E86:$BD86)&lt;10,1,0)</f>
        <v>0</v>
      </c>
      <c r="CI86">
        <f>IF(RANK(Adj!O86,Adj!$E86:$BD86)&lt;10,1,0)</f>
        <v>0</v>
      </c>
      <c r="CJ86">
        <f>IF(RANK(Adj!P86,Adj!$E86:$BD86)&lt;10,1,0)</f>
        <v>0</v>
      </c>
      <c r="CK86">
        <f>IF(RANK(Adj!Q86,Adj!$E86:$BD86)&lt;10,1,0)</f>
        <v>0</v>
      </c>
      <c r="CL86">
        <f>IF(RANK(Adj!R86,Adj!$E86:$BD86)&lt;10,1,0)</f>
        <v>0</v>
      </c>
      <c r="CM86">
        <f>IF(RANK(Adj!S86,Adj!$E86:$BD86)&lt;10,1,0)</f>
        <v>0</v>
      </c>
      <c r="CN86">
        <f>IF(RANK(Adj!T86,Adj!$E86:$BD86)&lt;10,1,0)</f>
        <v>0</v>
      </c>
      <c r="CO86">
        <f>IF(RANK(Adj!U86,Adj!$E86:$BD86)&lt;10,1,0)</f>
        <v>0</v>
      </c>
      <c r="CP86">
        <f>IF(RANK(Adj!V86,Adj!$E86:$BD86)&lt;10,1,0)</f>
        <v>0</v>
      </c>
      <c r="CQ86">
        <f>IF(RANK(Adj!W86,Adj!$E86:$BD86)&lt;10,1,0)</f>
        <v>0</v>
      </c>
      <c r="CR86">
        <f>IF(RANK(Adj!X86,Adj!$E86:$BD86)&lt;10,1,0)</f>
        <v>0</v>
      </c>
      <c r="CS86">
        <f>IF(RANK(Adj!Y86,Adj!$E86:$BD86)&lt;10,1,0)</f>
        <v>0</v>
      </c>
      <c r="CT86">
        <f>IF(RANK(Adj!Z86,Adj!$E86:$BD86)&lt;10,1,0)</f>
        <v>0</v>
      </c>
      <c r="CU86">
        <f>IF(RANK(Adj!AA86,Adj!$E86:$BD86)&lt;10,1,0)</f>
        <v>0</v>
      </c>
      <c r="CV86">
        <f>IF(RANK(Adj!AB86,Adj!$E86:$BD86)&lt;10,1,0)</f>
        <v>0</v>
      </c>
      <c r="CW86">
        <f>IF(RANK(Adj!AC86,Adj!$E86:$BD86)&lt;10,1,0)</f>
        <v>0</v>
      </c>
      <c r="CX86">
        <f>IF(RANK(Adj!AD86,Adj!$E86:$BD86)&lt;10,1,0)</f>
        <v>0</v>
      </c>
      <c r="CY86">
        <f>IF(RANK(Adj!AE86,Adj!$E86:$BD86)&lt;10,1,0)</f>
        <v>0</v>
      </c>
      <c r="CZ86">
        <f>IF(RANK(Adj!AF86,Adj!$E86:$BD86)&lt;10,1,0)</f>
        <v>0</v>
      </c>
      <c r="DA86">
        <f>IF(RANK(Adj!AG86,Adj!$E86:$BD86)&lt;10,1,0)</f>
        <v>0</v>
      </c>
      <c r="DB86">
        <f>IF(RANK(Adj!AH86,Adj!$E86:$BD86)&lt;10,1,0)</f>
        <v>0</v>
      </c>
      <c r="DC86">
        <f>IF(RANK(Adj!AI86,Adj!$E86:$BD86)&lt;10,1,0)</f>
        <v>0</v>
      </c>
      <c r="DD86">
        <f>IF(RANK(Adj!AJ86,Adj!$E86:$BD86)&lt;10,1,0)</f>
        <v>0</v>
      </c>
      <c r="DE86">
        <f>IF(RANK(Adj!AK86,Adj!$E86:$BD86)&lt;10,1,0)</f>
        <v>1</v>
      </c>
      <c r="DF86">
        <f>IF(RANK(Adj!AL86,Adj!$E86:$BD86)&lt;10,1,0)</f>
        <v>0</v>
      </c>
      <c r="DG86">
        <f>IF(RANK(Adj!AM86,Adj!$E86:$BD86)&lt;10,1,0)</f>
        <v>0</v>
      </c>
      <c r="DH86">
        <f>IF(RANK(Adj!AN86,Adj!$E86:$BD86)&lt;10,1,0)</f>
        <v>0</v>
      </c>
      <c r="DI86">
        <f>IF(RANK(Adj!AO86,Adj!$E86:$BD86)&lt;10,1,0)</f>
        <v>0</v>
      </c>
      <c r="DJ86">
        <f>IF(RANK(Adj!AP86,Adj!$E86:$BD86)&lt;10,1,0)</f>
        <v>0</v>
      </c>
      <c r="DK86">
        <f>IF(RANK(Adj!AQ86,Adj!$E86:$BD86)&lt;10,1,0)</f>
        <v>0</v>
      </c>
      <c r="DL86">
        <f>IF(RANK(Adj!AR86,Adj!$E86:$BD86)&lt;10,1,0)</f>
        <v>0</v>
      </c>
      <c r="DM86">
        <f>IF(RANK(Adj!AS86,Adj!$E86:$BD86)&lt;10,1,0)</f>
        <v>1</v>
      </c>
      <c r="DN86">
        <f>IF(RANK(Adj!AT86,Adj!$E86:$BD86)&lt;10,1,0)</f>
        <v>0</v>
      </c>
      <c r="DO86">
        <f>IF(RANK(Adj!AU86,Adj!$E86:$BD86)&lt;10,1,0)</f>
        <v>0</v>
      </c>
      <c r="DP86">
        <f>IF(RANK(Adj!AV86,Adj!$E86:$BD86)&lt;10,1,0)</f>
        <v>0</v>
      </c>
      <c r="DQ86">
        <f>IF(RANK(Adj!AW86,Adj!$E86:$BD86)&lt;10,1,0)</f>
        <v>0</v>
      </c>
      <c r="DR86">
        <f>IF(RANK(Adj!AX86,Adj!$E86:$BD86)&lt;10,1,0)</f>
        <v>1</v>
      </c>
      <c r="DS86">
        <f>IF(RANK(Adj!AY86,Adj!$E86:$BD86)&lt;10,1,0)</f>
        <v>1</v>
      </c>
      <c r="DT86">
        <f>IF(RANK(Adj!AZ86,Adj!$E86:$BD86)&lt;10,1,0)</f>
        <v>1</v>
      </c>
      <c r="DU86">
        <f>IF(RANK(Adj!BA86,Adj!$E86:$BD86)&lt;10,1,0)</f>
        <v>1</v>
      </c>
      <c r="DV86">
        <f>IF(RANK(Adj!BB86,Adj!$E86:$BD86)&lt;10,1,0)</f>
        <v>1</v>
      </c>
      <c r="DW86">
        <f>IF(RANK(Adj!BC86,Adj!$E86:$BD86)&lt;10,1,0)</f>
        <v>1</v>
      </c>
      <c r="DX86">
        <f>IF(RANK(Adj!BD86,Adj!$E86:$BD86)&lt;10,1,0)</f>
        <v>1</v>
      </c>
      <c r="EK86">
        <f>Grp!E86</f>
        <v>0</v>
      </c>
      <c r="EL86">
        <f>Grp!F86</f>
        <v>0</v>
      </c>
      <c r="EM86">
        <f>Grp!G86</f>
        <v>0</v>
      </c>
      <c r="EN86">
        <f>Grp!H86</f>
        <v>0</v>
      </c>
      <c r="EO86">
        <f>Grp!I86</f>
        <v>0</v>
      </c>
      <c r="EP86">
        <f>Grp!J86</f>
        <v>0</v>
      </c>
      <c r="EQ86">
        <f>Grp!K86</f>
        <v>0</v>
      </c>
      <c r="ER86">
        <f>Grp!L86</f>
        <v>0</v>
      </c>
      <c r="ES86">
        <f>Grp!M86</f>
        <v>0</v>
      </c>
      <c r="ET86">
        <f>Grp!N86</f>
        <v>0</v>
      </c>
      <c r="EU86">
        <f>Grp!O86</f>
        <v>0</v>
      </c>
      <c r="EV86">
        <f>Grp!P86</f>
        <v>0</v>
      </c>
      <c r="EW86">
        <f>Grp!Q86</f>
        <v>0</v>
      </c>
      <c r="EX86">
        <f>Grp!R86</f>
        <v>0</v>
      </c>
      <c r="EY86">
        <f>Grp!S86</f>
        <v>0</v>
      </c>
      <c r="EZ86">
        <f>Grp!T86</f>
        <v>0</v>
      </c>
      <c r="FA86">
        <f>Grp!U86</f>
        <v>0</v>
      </c>
      <c r="FB86">
        <f>Grp!V86</f>
        <v>0</v>
      </c>
      <c r="FC86">
        <f>Grp!W86</f>
        <v>0</v>
      </c>
      <c r="FD86">
        <f>Grp!X86</f>
        <v>0</v>
      </c>
      <c r="FE86">
        <f>Grp!Y86</f>
        <v>0</v>
      </c>
      <c r="FF86">
        <f>Grp!Z86</f>
        <v>0</v>
      </c>
      <c r="FG86">
        <f>Grp!AA86</f>
        <v>0</v>
      </c>
      <c r="FH86">
        <f>Grp!AB86</f>
        <v>0</v>
      </c>
      <c r="FI86">
        <f>Grp!AC86</f>
        <v>0</v>
      </c>
      <c r="FJ86">
        <f>Grp!AD86</f>
        <v>0</v>
      </c>
      <c r="FK86">
        <f>Grp!AE86</f>
        <v>0</v>
      </c>
      <c r="FL86">
        <f>Grp!AF86</f>
        <v>0</v>
      </c>
      <c r="FM86">
        <f>Grp!AG86</f>
        <v>0</v>
      </c>
      <c r="FN86">
        <f>Grp!AH86</f>
        <v>0</v>
      </c>
      <c r="FO86">
        <f>Grp!AI86</f>
        <v>0</v>
      </c>
      <c r="FP86">
        <f>Grp!AJ86</f>
        <v>0</v>
      </c>
      <c r="FQ86">
        <f>Grp!AK86</f>
        <v>0</v>
      </c>
      <c r="FR86">
        <f>Grp!AL86</f>
        <v>0</v>
      </c>
      <c r="FS86">
        <f>Grp!AM86</f>
        <v>0</v>
      </c>
      <c r="FT86">
        <f>Grp!AN86</f>
        <v>0</v>
      </c>
      <c r="FU86">
        <f>Grp!AO86</f>
        <v>0</v>
      </c>
      <c r="FV86">
        <f>Grp!AP86</f>
        <v>0</v>
      </c>
      <c r="FW86">
        <f>Grp!AQ86</f>
        <v>0</v>
      </c>
      <c r="FX86">
        <f>Grp!AR86</f>
        <v>0</v>
      </c>
      <c r="FY86">
        <f>Grp!AS86</f>
        <v>0</v>
      </c>
      <c r="FZ86">
        <f>Grp!AT86</f>
        <v>0</v>
      </c>
      <c r="GA86">
        <f>Grp!AU86</f>
        <v>0</v>
      </c>
      <c r="GB86">
        <f>Grp!AV86</f>
        <v>0</v>
      </c>
      <c r="GC86">
        <f>Grp!AW86</f>
        <v>0</v>
      </c>
      <c r="GD86">
        <f>Grp!AX86</f>
        <v>0</v>
      </c>
      <c r="GE86">
        <f>Grp!AY86</f>
        <v>0</v>
      </c>
      <c r="GF86">
        <f>Grp!AZ86</f>
        <v>0</v>
      </c>
      <c r="GG86">
        <f>Grp!BA86</f>
        <v>0</v>
      </c>
      <c r="GH86">
        <f>Grp!BB86</f>
        <v>0</v>
      </c>
      <c r="GI86">
        <f>Grp!BC86</f>
        <v>1</v>
      </c>
      <c r="GJ86">
        <f>Grp!BD86</f>
        <v>0</v>
      </c>
    </row>
    <row r="87" spans="1:192">
      <c r="A87" s="22">
        <v>85</v>
      </c>
      <c r="B87" t="str">
        <f t="shared" si="1"/>
        <v>Иван Димитров</v>
      </c>
      <c r="C87">
        <f>IFERROR(MATCH(B87,Groups!B$1:B$47,0),0)</f>
        <v>0</v>
      </c>
      <c r="D87">
        <f>IFERROR(MATCH(B87,Groups!C$1:C$66,0),0)</f>
        <v>26</v>
      </c>
      <c r="E87" s="3" t="s">
        <v>280</v>
      </c>
      <c r="F87" s="15">
        <v>22</v>
      </c>
      <c r="G87" s="13" t="s">
        <v>685</v>
      </c>
      <c r="H87" s="17"/>
      <c r="I87" s="17"/>
      <c r="J87" s="17"/>
      <c r="K87" s="17">
        <v>6</v>
      </c>
      <c r="L87" s="4"/>
      <c r="M87" s="59"/>
      <c r="N87" s="7"/>
      <c r="O87" s="17"/>
      <c r="P87" s="4">
        <v>1</v>
      </c>
      <c r="Q87" s="17"/>
      <c r="R87" s="17"/>
      <c r="S87" s="17"/>
      <c r="T87" s="17"/>
      <c r="U87" s="59"/>
      <c r="V87" s="7"/>
      <c r="W87" s="17"/>
      <c r="X87" s="7"/>
      <c r="Y87" s="37"/>
      <c r="Z87" s="34">
        <v>2</v>
      </c>
      <c r="AA87" s="74"/>
      <c r="AB87" s="35"/>
      <c r="AC87" s="17"/>
      <c r="AD87" s="17"/>
      <c r="AE87" s="17"/>
      <c r="AF87" s="17"/>
      <c r="AG87" s="4"/>
      <c r="AH87" s="4"/>
      <c r="AI87" s="59"/>
      <c r="AJ87" s="35"/>
      <c r="AK87" s="4"/>
      <c r="AL87" s="4"/>
      <c r="AM87" s="28"/>
      <c r="AN87" s="4">
        <v>1</v>
      </c>
      <c r="AO87" s="35"/>
      <c r="AP87" s="82"/>
      <c r="AQ87" s="17">
        <v>2</v>
      </c>
      <c r="AR87" s="17"/>
      <c r="AS87" s="17"/>
      <c r="AT87" s="17">
        <v>4</v>
      </c>
      <c r="AU87" s="4"/>
      <c r="AV87" s="28"/>
      <c r="AW87" s="34"/>
      <c r="AX87" s="85">
        <v>6</v>
      </c>
      <c r="AY87" s="26"/>
      <c r="AZ87" s="17"/>
      <c r="BA87" s="17"/>
      <c r="BB87" s="17"/>
      <c r="BC87" s="4"/>
      <c r="BD87" s="7"/>
      <c r="BE87" s="17"/>
      <c r="BF87" s="4"/>
      <c r="BG87" s="7"/>
      <c r="BY87">
        <f>IF(RANK(Adj!E87,Adj!$E87:$BD87)&lt;10,1,0)</f>
        <v>0</v>
      </c>
      <c r="BZ87">
        <f>IF(RANK(Adj!F87,Adj!$E87:$BD87)&lt;10,1,0)</f>
        <v>0</v>
      </c>
      <c r="CA87">
        <f>IF(RANK(Adj!G87,Adj!$E87:$BD87)&lt;10,1,0)</f>
        <v>0</v>
      </c>
      <c r="CB87">
        <f>IF(RANK(Adj!H87,Adj!$E87:$BD87)&lt;10,1,0)</f>
        <v>1</v>
      </c>
      <c r="CC87">
        <f>IF(RANK(Adj!I87,Adj!$E87:$BD87)&lt;10,1,0)</f>
        <v>0</v>
      </c>
      <c r="CD87">
        <f>IF(RANK(Adj!J87,Adj!$E87:$BD87)&lt;10,1,0)</f>
        <v>0</v>
      </c>
      <c r="CE87">
        <f>IF(RANK(Adj!K87,Adj!$E87:$BD87)&lt;10,1,0)</f>
        <v>0</v>
      </c>
      <c r="CF87">
        <f>IF(RANK(Adj!L87,Adj!$E87:$BD87)&lt;10,1,0)</f>
        <v>0</v>
      </c>
      <c r="CG87">
        <f>IF(RANK(Adj!M87,Adj!$E87:$BD87)&lt;10,1,0)</f>
        <v>1</v>
      </c>
      <c r="CH87">
        <f>IF(RANK(Adj!N87,Adj!$E87:$BD87)&lt;10,1,0)</f>
        <v>0</v>
      </c>
      <c r="CI87">
        <f>IF(RANK(Adj!O87,Adj!$E87:$BD87)&lt;10,1,0)</f>
        <v>0</v>
      </c>
      <c r="CJ87">
        <f>IF(RANK(Adj!P87,Adj!$E87:$BD87)&lt;10,1,0)</f>
        <v>0</v>
      </c>
      <c r="CK87">
        <f>IF(RANK(Adj!Q87,Adj!$E87:$BD87)&lt;10,1,0)</f>
        <v>0</v>
      </c>
      <c r="CL87">
        <f>IF(RANK(Adj!R87,Adj!$E87:$BD87)&lt;10,1,0)</f>
        <v>0</v>
      </c>
      <c r="CM87">
        <f>IF(RANK(Adj!S87,Adj!$E87:$BD87)&lt;10,1,0)</f>
        <v>0</v>
      </c>
      <c r="CN87">
        <f>IF(RANK(Adj!T87,Adj!$E87:$BD87)&lt;10,1,0)</f>
        <v>0</v>
      </c>
      <c r="CO87">
        <f>IF(RANK(Adj!U87,Adj!$E87:$BD87)&lt;10,1,0)</f>
        <v>0</v>
      </c>
      <c r="CP87">
        <f>IF(RANK(Adj!V87,Adj!$E87:$BD87)&lt;10,1,0)</f>
        <v>0</v>
      </c>
      <c r="CQ87">
        <f>IF(RANK(Adj!W87,Adj!$E87:$BD87)&lt;10,1,0)</f>
        <v>1</v>
      </c>
      <c r="CR87">
        <f>IF(RANK(Adj!X87,Adj!$E87:$BD87)&lt;10,1,0)</f>
        <v>0</v>
      </c>
      <c r="CS87">
        <f>IF(RANK(Adj!Y87,Adj!$E87:$BD87)&lt;10,1,0)</f>
        <v>0</v>
      </c>
      <c r="CT87">
        <f>IF(RANK(Adj!Z87,Adj!$E87:$BD87)&lt;10,1,0)</f>
        <v>0</v>
      </c>
      <c r="CU87">
        <f>IF(RANK(Adj!AA87,Adj!$E87:$BD87)&lt;10,1,0)</f>
        <v>0</v>
      </c>
      <c r="CV87">
        <f>IF(RANK(Adj!AB87,Adj!$E87:$BD87)&lt;10,1,0)</f>
        <v>0</v>
      </c>
      <c r="CW87">
        <f>IF(RANK(Adj!AC87,Adj!$E87:$BD87)&lt;10,1,0)</f>
        <v>0</v>
      </c>
      <c r="CX87">
        <f>IF(RANK(Adj!AD87,Adj!$E87:$BD87)&lt;10,1,0)</f>
        <v>0</v>
      </c>
      <c r="CY87">
        <f>IF(RANK(Adj!AE87,Adj!$E87:$BD87)&lt;10,1,0)</f>
        <v>0</v>
      </c>
      <c r="CZ87">
        <f>IF(RANK(Adj!AF87,Adj!$E87:$BD87)&lt;10,1,0)</f>
        <v>0</v>
      </c>
      <c r="DA87">
        <f>IF(RANK(Adj!AG87,Adj!$E87:$BD87)&lt;10,1,0)</f>
        <v>0</v>
      </c>
      <c r="DB87">
        <f>IF(RANK(Adj!AH87,Adj!$E87:$BD87)&lt;10,1,0)</f>
        <v>0</v>
      </c>
      <c r="DC87">
        <f>IF(RANK(Adj!AI87,Adj!$E87:$BD87)&lt;10,1,0)</f>
        <v>0</v>
      </c>
      <c r="DD87">
        <f>IF(RANK(Adj!AJ87,Adj!$E87:$BD87)&lt;10,1,0)</f>
        <v>0</v>
      </c>
      <c r="DE87">
        <f>IF(RANK(Adj!AK87,Adj!$E87:$BD87)&lt;10,1,0)</f>
        <v>1</v>
      </c>
      <c r="DF87">
        <f>IF(RANK(Adj!AL87,Adj!$E87:$BD87)&lt;10,1,0)</f>
        <v>0</v>
      </c>
      <c r="DG87">
        <f>IF(RANK(Adj!AM87,Adj!$E87:$BD87)&lt;10,1,0)</f>
        <v>0</v>
      </c>
      <c r="DH87">
        <f>IF(RANK(Adj!AN87,Adj!$E87:$BD87)&lt;10,1,0)</f>
        <v>1</v>
      </c>
      <c r="DI87">
        <f>IF(RANK(Adj!AO87,Adj!$E87:$BD87)&lt;10,1,0)</f>
        <v>0</v>
      </c>
      <c r="DJ87">
        <f>IF(RANK(Adj!AP87,Adj!$E87:$BD87)&lt;10,1,0)</f>
        <v>0</v>
      </c>
      <c r="DK87">
        <f>IF(RANK(Adj!AQ87,Adj!$E87:$BD87)&lt;10,1,0)</f>
        <v>1</v>
      </c>
      <c r="DL87">
        <f>IF(RANK(Adj!AR87,Adj!$E87:$BD87)&lt;10,1,0)</f>
        <v>0</v>
      </c>
      <c r="DM87">
        <f>IF(RANK(Adj!AS87,Adj!$E87:$BD87)&lt;10,1,0)</f>
        <v>0</v>
      </c>
      <c r="DN87">
        <f>IF(RANK(Adj!AT87,Adj!$E87:$BD87)&lt;10,1,0)</f>
        <v>0</v>
      </c>
      <c r="DO87">
        <f>IF(RANK(Adj!AU87,Adj!$E87:$BD87)&lt;10,1,0)</f>
        <v>1</v>
      </c>
      <c r="DP87">
        <f>IF(RANK(Adj!AV87,Adj!$E87:$BD87)&lt;10,1,0)</f>
        <v>0</v>
      </c>
      <c r="DQ87">
        <f>IF(RANK(Adj!AW87,Adj!$E87:$BD87)&lt;10,1,0)</f>
        <v>0</v>
      </c>
      <c r="DR87">
        <f>IF(RANK(Adj!AX87,Adj!$E87:$BD87)&lt;10,1,0)</f>
        <v>0</v>
      </c>
      <c r="DS87">
        <f>IF(RANK(Adj!AY87,Adj!$E87:$BD87)&lt;10,1,0)</f>
        <v>0</v>
      </c>
      <c r="DT87">
        <f>IF(RANK(Adj!AZ87,Adj!$E87:$BD87)&lt;10,1,0)</f>
        <v>0</v>
      </c>
      <c r="DU87">
        <f>IF(RANK(Adj!BA87,Adj!$E87:$BD87)&lt;10,1,0)</f>
        <v>0</v>
      </c>
      <c r="DV87">
        <f>IF(RANK(Adj!BB87,Adj!$E87:$BD87)&lt;10,1,0)</f>
        <v>0</v>
      </c>
      <c r="DW87">
        <f>IF(RANK(Adj!BC87,Adj!$E87:$BD87)&lt;10,1,0)</f>
        <v>1</v>
      </c>
      <c r="DX87">
        <f>IF(RANK(Adj!BD87,Adj!$E87:$BD87)&lt;10,1,0)</f>
        <v>1</v>
      </c>
      <c r="EK87">
        <f>Grp!E87</f>
        <v>0</v>
      </c>
      <c r="EL87">
        <f>Grp!F87</f>
        <v>0</v>
      </c>
      <c r="EM87">
        <f>Grp!G87</f>
        <v>0</v>
      </c>
      <c r="EN87">
        <f>Grp!H87</f>
        <v>0</v>
      </c>
      <c r="EO87">
        <f>Grp!I87</f>
        <v>0</v>
      </c>
      <c r="EP87">
        <f>Grp!J87</f>
        <v>0</v>
      </c>
      <c r="EQ87">
        <f>Grp!K87</f>
        <v>0</v>
      </c>
      <c r="ER87">
        <f>Grp!L87</f>
        <v>0</v>
      </c>
      <c r="ES87">
        <f>Grp!M87</f>
        <v>0</v>
      </c>
      <c r="ET87">
        <f>Grp!N87</f>
        <v>0</v>
      </c>
      <c r="EU87">
        <f>Grp!O87</f>
        <v>0</v>
      </c>
      <c r="EV87">
        <f>Grp!P87</f>
        <v>0</v>
      </c>
      <c r="EW87">
        <f>Grp!Q87</f>
        <v>0</v>
      </c>
      <c r="EX87">
        <f>Grp!R87</f>
        <v>0</v>
      </c>
      <c r="EY87">
        <f>Grp!S87</f>
        <v>0</v>
      </c>
      <c r="EZ87">
        <f>Grp!T87</f>
        <v>0</v>
      </c>
      <c r="FA87">
        <f>Grp!U87</f>
        <v>0</v>
      </c>
      <c r="FB87">
        <f>Grp!V87</f>
        <v>0</v>
      </c>
      <c r="FC87">
        <f>Grp!W87</f>
        <v>0</v>
      </c>
      <c r="FD87">
        <f>Grp!X87</f>
        <v>0</v>
      </c>
      <c r="FE87">
        <f>Grp!Y87</f>
        <v>0</v>
      </c>
      <c r="FF87">
        <f>Grp!Z87</f>
        <v>0</v>
      </c>
      <c r="FG87">
        <f>Grp!AA87</f>
        <v>0</v>
      </c>
      <c r="FH87">
        <f>Grp!AB87</f>
        <v>0</v>
      </c>
      <c r="FI87">
        <f>Grp!AC87</f>
        <v>0</v>
      </c>
      <c r="FJ87">
        <f>Grp!AD87</f>
        <v>0</v>
      </c>
      <c r="FK87">
        <f>Grp!AE87</f>
        <v>0</v>
      </c>
      <c r="FL87">
        <f>Grp!AF87</f>
        <v>0</v>
      </c>
      <c r="FM87">
        <f>Grp!AG87</f>
        <v>0</v>
      </c>
      <c r="FN87">
        <f>Grp!AH87</f>
        <v>0</v>
      </c>
      <c r="FO87">
        <f>Grp!AI87</f>
        <v>0</v>
      </c>
      <c r="FP87">
        <f>Grp!AJ87</f>
        <v>0</v>
      </c>
      <c r="FQ87">
        <f>Grp!AK87</f>
        <v>1</v>
      </c>
      <c r="FR87">
        <f>Grp!AL87</f>
        <v>0</v>
      </c>
      <c r="FS87">
        <f>Grp!AM87</f>
        <v>0</v>
      </c>
      <c r="FT87">
        <f>Grp!AN87</f>
        <v>0</v>
      </c>
      <c r="FU87">
        <f>Grp!AO87</f>
        <v>0</v>
      </c>
      <c r="FV87">
        <f>Grp!AP87</f>
        <v>0</v>
      </c>
      <c r="FW87">
        <f>Grp!AQ87</f>
        <v>0</v>
      </c>
      <c r="FX87">
        <f>Grp!AR87</f>
        <v>0</v>
      </c>
      <c r="FY87">
        <f>Grp!AS87</f>
        <v>0</v>
      </c>
      <c r="FZ87">
        <f>Grp!AT87</f>
        <v>0</v>
      </c>
      <c r="GA87">
        <f>Grp!AU87</f>
        <v>1</v>
      </c>
      <c r="GB87">
        <f>Grp!AV87</f>
        <v>0</v>
      </c>
      <c r="GC87">
        <f>Grp!AW87</f>
        <v>0</v>
      </c>
      <c r="GD87">
        <f>Grp!AX87</f>
        <v>0</v>
      </c>
      <c r="GE87">
        <f>Grp!AY87</f>
        <v>0</v>
      </c>
      <c r="GF87">
        <f>Grp!AZ87</f>
        <v>0</v>
      </c>
      <c r="GG87">
        <f>Grp!BA87</f>
        <v>0</v>
      </c>
      <c r="GH87">
        <f>Grp!BB87</f>
        <v>0</v>
      </c>
      <c r="GI87">
        <f>Grp!BC87</f>
        <v>0</v>
      </c>
      <c r="GJ87">
        <f>Grp!BD87</f>
        <v>0</v>
      </c>
    </row>
    <row r="88" spans="1:192">
      <c r="A88" s="22">
        <v>86</v>
      </c>
      <c r="B88" t="str">
        <f t="shared" si="1"/>
        <v>Габриел Паисиев</v>
      </c>
      <c r="C88">
        <f>IFERROR(MATCH(B88,Groups!B$1:B$47,0),0)</f>
        <v>0</v>
      </c>
      <c r="D88">
        <f>IFERROR(MATCH(B88,Groups!C$1:C$66,0),0)</f>
        <v>14</v>
      </c>
      <c r="E88" s="3" t="s">
        <v>522</v>
      </c>
      <c r="F88" s="15">
        <v>21</v>
      </c>
      <c r="G88" s="13" t="s">
        <v>531</v>
      </c>
      <c r="H88" s="17"/>
      <c r="I88" s="17"/>
      <c r="J88" s="17"/>
      <c r="K88" s="17"/>
      <c r="L88" s="4"/>
      <c r="M88" s="59"/>
      <c r="N88" s="7"/>
      <c r="O88" s="17"/>
      <c r="P88" s="4"/>
      <c r="Q88" s="17"/>
      <c r="R88" s="17"/>
      <c r="S88" s="17">
        <v>12</v>
      </c>
      <c r="T88" s="17"/>
      <c r="U88" s="59"/>
      <c r="V88" s="7">
        <v>9</v>
      </c>
      <c r="W88" s="17"/>
      <c r="X88" s="7"/>
      <c r="Y88" s="37"/>
      <c r="Z88" s="34"/>
      <c r="AA88" s="74"/>
      <c r="AB88" s="35"/>
      <c r="AC88" s="17"/>
      <c r="AD88" s="17"/>
      <c r="AE88" s="17"/>
      <c r="AF88" s="17"/>
      <c r="AG88" s="4"/>
      <c r="AH88" s="4"/>
      <c r="AI88" s="59"/>
      <c r="AJ88" s="35"/>
      <c r="AK88" s="4"/>
      <c r="AL88" s="4"/>
      <c r="AM88" s="28"/>
      <c r="AN88" s="4"/>
      <c r="AO88" s="35"/>
      <c r="AP88" s="82"/>
      <c r="AQ88" s="17"/>
      <c r="AR88" s="17"/>
      <c r="AS88" s="17"/>
      <c r="AT88" s="17"/>
      <c r="AU88" s="4"/>
      <c r="AV88" s="28"/>
      <c r="AW88" s="34"/>
      <c r="AX88" s="85"/>
      <c r="AY88" s="26"/>
      <c r="AZ88" s="17"/>
      <c r="BA88" s="17"/>
      <c r="BB88" s="17"/>
      <c r="BC88" s="4"/>
      <c r="BD88" s="7"/>
      <c r="BE88" s="17"/>
      <c r="BF88" s="4"/>
      <c r="BG88" s="7"/>
      <c r="BY88">
        <f>IF(RANK(Adj!E88,Adj!$E88:$BD88)&lt;10,1,0)</f>
        <v>0</v>
      </c>
      <c r="BZ88">
        <f>IF(RANK(Adj!F88,Adj!$E88:$BD88)&lt;10,1,0)</f>
        <v>0</v>
      </c>
      <c r="CA88">
        <f>IF(RANK(Adj!G88,Adj!$E88:$BD88)&lt;10,1,0)</f>
        <v>0</v>
      </c>
      <c r="CB88">
        <f>IF(RANK(Adj!H88,Adj!$E88:$BD88)&lt;10,1,0)</f>
        <v>0</v>
      </c>
      <c r="CC88">
        <f>IF(RANK(Adj!I88,Adj!$E88:$BD88)&lt;10,1,0)</f>
        <v>0</v>
      </c>
      <c r="CD88">
        <f>IF(RANK(Adj!J88,Adj!$E88:$BD88)&lt;10,1,0)</f>
        <v>0</v>
      </c>
      <c r="CE88">
        <f>IF(RANK(Adj!K88,Adj!$E88:$BD88)&lt;10,1,0)</f>
        <v>0</v>
      </c>
      <c r="CF88">
        <f>IF(RANK(Adj!L88,Adj!$E88:$BD88)&lt;10,1,0)</f>
        <v>0</v>
      </c>
      <c r="CG88">
        <f>IF(RANK(Adj!M88,Adj!$E88:$BD88)&lt;10,1,0)</f>
        <v>0</v>
      </c>
      <c r="CH88">
        <f>IF(RANK(Adj!N88,Adj!$E88:$BD88)&lt;10,1,0)</f>
        <v>0</v>
      </c>
      <c r="CI88">
        <f>IF(RANK(Adj!O88,Adj!$E88:$BD88)&lt;10,1,0)</f>
        <v>0</v>
      </c>
      <c r="CJ88">
        <f>IF(RANK(Adj!P88,Adj!$E88:$BD88)&lt;10,1,0)</f>
        <v>1</v>
      </c>
      <c r="CK88">
        <f>IF(RANK(Adj!Q88,Adj!$E88:$BD88)&lt;10,1,0)</f>
        <v>0</v>
      </c>
      <c r="CL88">
        <f>IF(RANK(Adj!R88,Adj!$E88:$BD88)&lt;10,1,0)</f>
        <v>0</v>
      </c>
      <c r="CM88">
        <f>IF(RANK(Adj!S88,Adj!$E88:$BD88)&lt;10,1,0)</f>
        <v>1</v>
      </c>
      <c r="CN88">
        <f>IF(RANK(Adj!T88,Adj!$E88:$BD88)&lt;10,1,0)</f>
        <v>0</v>
      </c>
      <c r="CO88">
        <f>IF(RANK(Adj!U88,Adj!$E88:$BD88)&lt;10,1,0)</f>
        <v>0</v>
      </c>
      <c r="CP88">
        <f>IF(RANK(Adj!V88,Adj!$E88:$BD88)&lt;10,1,0)</f>
        <v>0</v>
      </c>
      <c r="CQ88">
        <f>IF(RANK(Adj!W88,Adj!$E88:$BD88)&lt;10,1,0)</f>
        <v>0</v>
      </c>
      <c r="CR88">
        <f>IF(RANK(Adj!X88,Adj!$E88:$BD88)&lt;10,1,0)</f>
        <v>0</v>
      </c>
      <c r="CS88">
        <f>IF(RANK(Adj!Y88,Adj!$E88:$BD88)&lt;10,1,0)</f>
        <v>0</v>
      </c>
      <c r="CT88">
        <f>IF(RANK(Adj!Z88,Adj!$E88:$BD88)&lt;10,1,0)</f>
        <v>0</v>
      </c>
      <c r="CU88">
        <f>IF(RANK(Adj!AA88,Adj!$E88:$BD88)&lt;10,1,0)</f>
        <v>0</v>
      </c>
      <c r="CV88">
        <f>IF(RANK(Adj!AB88,Adj!$E88:$BD88)&lt;10,1,0)</f>
        <v>0</v>
      </c>
      <c r="CW88">
        <f>IF(RANK(Adj!AC88,Adj!$E88:$BD88)&lt;10,1,0)</f>
        <v>0</v>
      </c>
      <c r="CX88">
        <f>IF(RANK(Adj!AD88,Adj!$E88:$BD88)&lt;10,1,0)</f>
        <v>0</v>
      </c>
      <c r="CY88">
        <f>IF(RANK(Adj!AE88,Adj!$E88:$BD88)&lt;10,1,0)</f>
        <v>0</v>
      </c>
      <c r="CZ88">
        <f>IF(RANK(Adj!AF88,Adj!$E88:$BD88)&lt;10,1,0)</f>
        <v>0</v>
      </c>
      <c r="DA88">
        <f>IF(RANK(Adj!AG88,Adj!$E88:$BD88)&lt;10,1,0)</f>
        <v>0</v>
      </c>
      <c r="DB88">
        <f>IF(RANK(Adj!AH88,Adj!$E88:$BD88)&lt;10,1,0)</f>
        <v>0</v>
      </c>
      <c r="DC88">
        <f>IF(RANK(Adj!AI88,Adj!$E88:$BD88)&lt;10,1,0)</f>
        <v>0</v>
      </c>
      <c r="DD88">
        <f>IF(RANK(Adj!AJ88,Adj!$E88:$BD88)&lt;10,1,0)</f>
        <v>0</v>
      </c>
      <c r="DE88">
        <f>IF(RANK(Adj!AK88,Adj!$E88:$BD88)&lt;10,1,0)</f>
        <v>1</v>
      </c>
      <c r="DF88">
        <f>IF(RANK(Adj!AL88,Adj!$E88:$BD88)&lt;10,1,0)</f>
        <v>0</v>
      </c>
      <c r="DG88">
        <f>IF(RANK(Adj!AM88,Adj!$E88:$BD88)&lt;10,1,0)</f>
        <v>0</v>
      </c>
      <c r="DH88">
        <f>IF(RANK(Adj!AN88,Adj!$E88:$BD88)&lt;10,1,0)</f>
        <v>0</v>
      </c>
      <c r="DI88">
        <f>IF(RANK(Adj!AO88,Adj!$E88:$BD88)&lt;10,1,0)</f>
        <v>0</v>
      </c>
      <c r="DJ88">
        <f>IF(RANK(Adj!AP88,Adj!$E88:$BD88)&lt;10,1,0)</f>
        <v>0</v>
      </c>
      <c r="DK88">
        <f>IF(RANK(Adj!AQ88,Adj!$E88:$BD88)&lt;10,1,0)</f>
        <v>0</v>
      </c>
      <c r="DL88">
        <f>IF(RANK(Adj!AR88,Adj!$E88:$BD88)&lt;10,1,0)</f>
        <v>0</v>
      </c>
      <c r="DM88">
        <f>IF(RANK(Adj!AS88,Adj!$E88:$BD88)&lt;10,1,0)</f>
        <v>0</v>
      </c>
      <c r="DN88">
        <f>IF(RANK(Adj!AT88,Adj!$E88:$BD88)&lt;10,1,0)</f>
        <v>0</v>
      </c>
      <c r="DO88">
        <f>IF(RANK(Adj!AU88,Adj!$E88:$BD88)&lt;10,1,0)</f>
        <v>0</v>
      </c>
      <c r="DP88">
        <f>IF(RANK(Adj!AV88,Adj!$E88:$BD88)&lt;10,1,0)</f>
        <v>0</v>
      </c>
      <c r="DQ88">
        <f>IF(RANK(Adj!AW88,Adj!$E88:$BD88)&lt;10,1,0)</f>
        <v>0</v>
      </c>
      <c r="DR88">
        <f>IF(RANK(Adj!AX88,Adj!$E88:$BD88)&lt;10,1,0)</f>
        <v>0</v>
      </c>
      <c r="DS88">
        <f>IF(RANK(Adj!AY88,Adj!$E88:$BD88)&lt;10,1,0)</f>
        <v>1</v>
      </c>
      <c r="DT88">
        <f>IF(RANK(Adj!AZ88,Adj!$E88:$BD88)&lt;10,1,0)</f>
        <v>1</v>
      </c>
      <c r="DU88">
        <f>IF(RANK(Adj!BA88,Adj!$E88:$BD88)&lt;10,1,0)</f>
        <v>1</v>
      </c>
      <c r="DV88">
        <f>IF(RANK(Adj!BB88,Adj!$E88:$BD88)&lt;10,1,0)</f>
        <v>1</v>
      </c>
      <c r="DW88">
        <f>IF(RANK(Adj!BC88,Adj!$E88:$BD88)&lt;10,1,0)</f>
        <v>1</v>
      </c>
      <c r="DX88">
        <f>IF(RANK(Adj!BD88,Adj!$E88:$BD88)&lt;10,1,0)</f>
        <v>1</v>
      </c>
      <c r="EK88">
        <f>Grp!E88</f>
        <v>0</v>
      </c>
      <c r="EL88">
        <f>Grp!F88</f>
        <v>0</v>
      </c>
      <c r="EM88">
        <f>Grp!G88</f>
        <v>0</v>
      </c>
      <c r="EN88">
        <f>Grp!H88</f>
        <v>0</v>
      </c>
      <c r="EO88">
        <f>Grp!I88</f>
        <v>0</v>
      </c>
      <c r="EP88">
        <f>Grp!J88</f>
        <v>0</v>
      </c>
      <c r="EQ88">
        <f>Grp!K88</f>
        <v>0</v>
      </c>
      <c r="ER88">
        <f>Grp!L88</f>
        <v>0</v>
      </c>
      <c r="ES88">
        <f>Grp!M88</f>
        <v>0</v>
      </c>
      <c r="ET88">
        <f>Grp!N88</f>
        <v>0</v>
      </c>
      <c r="EU88">
        <f>Grp!O88</f>
        <v>0</v>
      </c>
      <c r="EV88">
        <f>Grp!P88</f>
        <v>1</v>
      </c>
      <c r="EW88">
        <f>Grp!Q88</f>
        <v>0</v>
      </c>
      <c r="EX88">
        <f>Grp!R88</f>
        <v>0</v>
      </c>
      <c r="EY88">
        <f>Grp!S88</f>
        <v>1</v>
      </c>
      <c r="EZ88">
        <f>Grp!T88</f>
        <v>0</v>
      </c>
      <c r="FA88">
        <f>Grp!U88</f>
        <v>0</v>
      </c>
      <c r="FB88">
        <f>Grp!V88</f>
        <v>0</v>
      </c>
      <c r="FC88">
        <f>Grp!W88</f>
        <v>0</v>
      </c>
      <c r="FD88">
        <f>Grp!X88</f>
        <v>0</v>
      </c>
      <c r="FE88">
        <f>Grp!Y88</f>
        <v>0</v>
      </c>
      <c r="FF88">
        <f>Grp!Z88</f>
        <v>0</v>
      </c>
      <c r="FG88">
        <f>Grp!AA88</f>
        <v>0</v>
      </c>
      <c r="FH88">
        <f>Grp!AB88</f>
        <v>0</v>
      </c>
      <c r="FI88">
        <f>Grp!AC88</f>
        <v>0</v>
      </c>
      <c r="FJ88">
        <f>Grp!AD88</f>
        <v>0</v>
      </c>
      <c r="FK88">
        <f>Grp!AE88</f>
        <v>0</v>
      </c>
      <c r="FL88">
        <f>Grp!AF88</f>
        <v>0</v>
      </c>
      <c r="FM88">
        <f>Grp!AG88</f>
        <v>0</v>
      </c>
      <c r="FN88">
        <f>Grp!AH88</f>
        <v>0</v>
      </c>
      <c r="FO88">
        <f>Grp!AI88</f>
        <v>0</v>
      </c>
      <c r="FP88">
        <f>Grp!AJ88</f>
        <v>0</v>
      </c>
      <c r="FQ88">
        <f>Grp!AK88</f>
        <v>0</v>
      </c>
      <c r="FR88">
        <f>Grp!AL88</f>
        <v>0</v>
      </c>
      <c r="FS88">
        <f>Grp!AM88</f>
        <v>0</v>
      </c>
      <c r="FT88">
        <f>Grp!AN88</f>
        <v>0</v>
      </c>
      <c r="FU88">
        <f>Grp!AO88</f>
        <v>0</v>
      </c>
      <c r="FV88">
        <f>Grp!AP88</f>
        <v>0</v>
      </c>
      <c r="FW88">
        <f>Grp!AQ88</f>
        <v>0</v>
      </c>
      <c r="FX88">
        <f>Grp!AR88</f>
        <v>0</v>
      </c>
      <c r="FY88">
        <f>Grp!AS88</f>
        <v>0</v>
      </c>
      <c r="FZ88">
        <f>Grp!AT88</f>
        <v>0</v>
      </c>
      <c r="GA88">
        <f>Grp!AU88</f>
        <v>0</v>
      </c>
      <c r="GB88">
        <f>Grp!AV88</f>
        <v>0</v>
      </c>
      <c r="GC88">
        <f>Grp!AW88</f>
        <v>0</v>
      </c>
      <c r="GD88">
        <f>Grp!AX88</f>
        <v>0</v>
      </c>
      <c r="GE88">
        <f>Grp!AY88</f>
        <v>0</v>
      </c>
      <c r="GF88">
        <f>Grp!AZ88</f>
        <v>0</v>
      </c>
      <c r="GG88">
        <f>Grp!BA88</f>
        <v>0</v>
      </c>
      <c r="GH88">
        <f>Grp!BB88</f>
        <v>0</v>
      </c>
      <c r="GI88">
        <f>Grp!BC88</f>
        <v>0</v>
      </c>
      <c r="GJ88">
        <f>Grp!BD88</f>
        <v>0</v>
      </c>
    </row>
    <row r="89" spans="1:192">
      <c r="A89" s="22">
        <v>87</v>
      </c>
      <c r="B89" t="str">
        <f t="shared" si="1"/>
        <v>Пенко Патриков</v>
      </c>
      <c r="C89">
        <f>IFERROR(MATCH(B89,Groups!B$1:B$47,0),0)</f>
        <v>0</v>
      </c>
      <c r="D89">
        <f>IFERROR(MATCH(B89,Groups!C$1:C$66,0),0)</f>
        <v>41</v>
      </c>
      <c r="E89" s="3" t="s">
        <v>69</v>
      </c>
      <c r="F89" s="15">
        <v>21</v>
      </c>
      <c r="G89" s="13" t="s">
        <v>686</v>
      </c>
      <c r="H89" s="17">
        <v>4</v>
      </c>
      <c r="I89" s="17"/>
      <c r="J89" s="17"/>
      <c r="K89" s="17"/>
      <c r="L89" s="4"/>
      <c r="M89" s="59"/>
      <c r="N89" s="7"/>
      <c r="O89" s="17"/>
      <c r="P89" s="4">
        <v>1</v>
      </c>
      <c r="Q89" s="17"/>
      <c r="R89" s="17"/>
      <c r="S89" s="17"/>
      <c r="T89" s="17"/>
      <c r="U89" s="59"/>
      <c r="V89" s="7"/>
      <c r="W89" s="17"/>
      <c r="X89" s="7"/>
      <c r="Y89" s="37"/>
      <c r="Z89" s="34"/>
      <c r="AA89" s="74"/>
      <c r="AB89" s="35"/>
      <c r="AC89" s="17">
        <v>1</v>
      </c>
      <c r="AD89" s="17"/>
      <c r="AE89" s="17"/>
      <c r="AF89" s="17"/>
      <c r="AG89" s="4"/>
      <c r="AH89" s="4"/>
      <c r="AI89" s="59"/>
      <c r="AJ89" s="35"/>
      <c r="AK89" s="4"/>
      <c r="AL89" s="4"/>
      <c r="AM89" s="28"/>
      <c r="AN89" s="4"/>
      <c r="AO89" s="35"/>
      <c r="AP89" s="82"/>
      <c r="AQ89" s="17">
        <v>2</v>
      </c>
      <c r="AR89" s="17"/>
      <c r="AS89" s="17"/>
      <c r="AT89" s="17"/>
      <c r="AU89" s="4">
        <v>1</v>
      </c>
      <c r="AV89" s="28"/>
      <c r="AW89" s="34"/>
      <c r="AX89" s="85"/>
      <c r="AY89" s="26"/>
      <c r="AZ89" s="17">
        <v>6</v>
      </c>
      <c r="BA89" s="17"/>
      <c r="BB89" s="17"/>
      <c r="BC89" s="4"/>
      <c r="BD89" s="7"/>
      <c r="BE89" s="17"/>
      <c r="BF89" s="4"/>
      <c r="BG89" s="7">
        <v>6</v>
      </c>
      <c r="BY89">
        <f>IF(RANK(Adj!E89,Adj!$E89:$BD89)&lt;10,1,0)</f>
        <v>1</v>
      </c>
      <c r="BZ89">
        <f>IF(RANK(Adj!F89,Adj!$E89:$BD89)&lt;10,1,0)</f>
        <v>0</v>
      </c>
      <c r="CA89">
        <f>IF(RANK(Adj!G89,Adj!$E89:$BD89)&lt;10,1,0)</f>
        <v>0</v>
      </c>
      <c r="CB89">
        <f>IF(RANK(Adj!H89,Adj!$E89:$BD89)&lt;10,1,0)</f>
        <v>0</v>
      </c>
      <c r="CC89">
        <f>IF(RANK(Adj!I89,Adj!$E89:$BD89)&lt;10,1,0)</f>
        <v>0</v>
      </c>
      <c r="CD89">
        <f>IF(RANK(Adj!J89,Adj!$E89:$BD89)&lt;10,1,0)</f>
        <v>0</v>
      </c>
      <c r="CE89">
        <f>IF(RANK(Adj!K89,Adj!$E89:$BD89)&lt;10,1,0)</f>
        <v>0</v>
      </c>
      <c r="CF89">
        <f>IF(RANK(Adj!L89,Adj!$E89:$BD89)&lt;10,1,0)</f>
        <v>0</v>
      </c>
      <c r="CG89">
        <f>IF(RANK(Adj!M89,Adj!$E89:$BD89)&lt;10,1,0)</f>
        <v>1</v>
      </c>
      <c r="CH89">
        <f>IF(RANK(Adj!N89,Adj!$E89:$BD89)&lt;10,1,0)</f>
        <v>0</v>
      </c>
      <c r="CI89">
        <f>IF(RANK(Adj!O89,Adj!$E89:$BD89)&lt;10,1,0)</f>
        <v>0</v>
      </c>
      <c r="CJ89">
        <f>IF(RANK(Adj!P89,Adj!$E89:$BD89)&lt;10,1,0)</f>
        <v>0</v>
      </c>
      <c r="CK89">
        <f>IF(RANK(Adj!Q89,Adj!$E89:$BD89)&lt;10,1,0)</f>
        <v>0</v>
      </c>
      <c r="CL89">
        <f>IF(RANK(Adj!R89,Adj!$E89:$BD89)&lt;10,1,0)</f>
        <v>0</v>
      </c>
      <c r="CM89">
        <f>IF(RANK(Adj!S89,Adj!$E89:$BD89)&lt;10,1,0)</f>
        <v>0</v>
      </c>
      <c r="CN89">
        <f>IF(RANK(Adj!T89,Adj!$E89:$BD89)&lt;10,1,0)</f>
        <v>0</v>
      </c>
      <c r="CO89">
        <f>IF(RANK(Adj!U89,Adj!$E89:$BD89)&lt;10,1,0)</f>
        <v>0</v>
      </c>
      <c r="CP89">
        <f>IF(RANK(Adj!V89,Adj!$E89:$BD89)&lt;10,1,0)</f>
        <v>0</v>
      </c>
      <c r="CQ89">
        <f>IF(RANK(Adj!W89,Adj!$E89:$BD89)&lt;10,1,0)</f>
        <v>0</v>
      </c>
      <c r="CR89">
        <f>IF(RANK(Adj!X89,Adj!$E89:$BD89)&lt;10,1,0)</f>
        <v>0</v>
      </c>
      <c r="CS89">
        <f>IF(RANK(Adj!Y89,Adj!$E89:$BD89)&lt;10,1,0)</f>
        <v>0</v>
      </c>
      <c r="CT89">
        <f>IF(RANK(Adj!Z89,Adj!$E89:$BD89)&lt;10,1,0)</f>
        <v>1</v>
      </c>
      <c r="CU89">
        <f>IF(RANK(Adj!AA89,Adj!$E89:$BD89)&lt;10,1,0)</f>
        <v>0</v>
      </c>
      <c r="CV89">
        <f>IF(RANK(Adj!AB89,Adj!$E89:$BD89)&lt;10,1,0)</f>
        <v>0</v>
      </c>
      <c r="CW89">
        <f>IF(RANK(Adj!AC89,Adj!$E89:$BD89)&lt;10,1,0)</f>
        <v>0</v>
      </c>
      <c r="CX89">
        <f>IF(RANK(Adj!AD89,Adj!$E89:$BD89)&lt;10,1,0)</f>
        <v>0</v>
      </c>
      <c r="CY89">
        <f>IF(RANK(Adj!AE89,Adj!$E89:$BD89)&lt;10,1,0)</f>
        <v>0</v>
      </c>
      <c r="CZ89">
        <f>IF(RANK(Adj!AF89,Adj!$E89:$BD89)&lt;10,1,0)</f>
        <v>0</v>
      </c>
      <c r="DA89">
        <f>IF(RANK(Adj!AG89,Adj!$E89:$BD89)&lt;10,1,0)</f>
        <v>0</v>
      </c>
      <c r="DB89">
        <f>IF(RANK(Adj!AH89,Adj!$E89:$BD89)&lt;10,1,0)</f>
        <v>0</v>
      </c>
      <c r="DC89">
        <f>IF(RANK(Adj!AI89,Adj!$E89:$BD89)&lt;10,1,0)</f>
        <v>0</v>
      </c>
      <c r="DD89">
        <f>IF(RANK(Adj!AJ89,Adj!$E89:$BD89)&lt;10,1,0)</f>
        <v>0</v>
      </c>
      <c r="DE89">
        <f>IF(RANK(Adj!AK89,Adj!$E89:$BD89)&lt;10,1,0)</f>
        <v>1</v>
      </c>
      <c r="DF89">
        <f>IF(RANK(Adj!AL89,Adj!$E89:$BD89)&lt;10,1,0)</f>
        <v>0</v>
      </c>
      <c r="DG89">
        <f>IF(RANK(Adj!AM89,Adj!$E89:$BD89)&lt;10,1,0)</f>
        <v>0</v>
      </c>
      <c r="DH89">
        <f>IF(RANK(Adj!AN89,Adj!$E89:$BD89)&lt;10,1,0)</f>
        <v>1</v>
      </c>
      <c r="DI89">
        <f>IF(RANK(Adj!AO89,Adj!$E89:$BD89)&lt;10,1,0)</f>
        <v>0</v>
      </c>
      <c r="DJ89">
        <f>IF(RANK(Adj!AP89,Adj!$E89:$BD89)&lt;10,1,0)</f>
        <v>0</v>
      </c>
      <c r="DK89">
        <f>IF(RANK(Adj!AQ89,Adj!$E89:$BD89)&lt;10,1,0)</f>
        <v>0</v>
      </c>
      <c r="DL89">
        <f>IF(RANK(Adj!AR89,Adj!$E89:$BD89)&lt;10,1,0)</f>
        <v>1</v>
      </c>
      <c r="DM89">
        <f>IF(RANK(Adj!AS89,Adj!$E89:$BD89)&lt;10,1,0)</f>
        <v>0</v>
      </c>
      <c r="DN89">
        <f>IF(RANK(Adj!AT89,Adj!$E89:$BD89)&lt;10,1,0)</f>
        <v>0</v>
      </c>
      <c r="DO89">
        <f>IF(RANK(Adj!AU89,Adj!$E89:$BD89)&lt;10,1,0)</f>
        <v>0</v>
      </c>
      <c r="DP89">
        <f>IF(RANK(Adj!AV89,Adj!$E89:$BD89)&lt;10,1,0)</f>
        <v>0</v>
      </c>
      <c r="DQ89">
        <f>IF(RANK(Adj!AW89,Adj!$E89:$BD89)&lt;10,1,0)</f>
        <v>1</v>
      </c>
      <c r="DR89">
        <f>IF(RANK(Adj!AX89,Adj!$E89:$BD89)&lt;10,1,0)</f>
        <v>0</v>
      </c>
      <c r="DS89">
        <f>IF(RANK(Adj!AY89,Adj!$E89:$BD89)&lt;10,1,0)</f>
        <v>0</v>
      </c>
      <c r="DT89">
        <f>IF(RANK(Adj!AZ89,Adj!$E89:$BD89)&lt;10,1,0)</f>
        <v>0</v>
      </c>
      <c r="DU89">
        <f>IF(RANK(Adj!BA89,Adj!$E89:$BD89)&lt;10,1,0)</f>
        <v>0</v>
      </c>
      <c r="DV89">
        <f>IF(RANK(Adj!BB89,Adj!$E89:$BD89)&lt;10,1,0)</f>
        <v>0</v>
      </c>
      <c r="DW89">
        <f>IF(RANK(Adj!BC89,Adj!$E89:$BD89)&lt;10,1,0)</f>
        <v>1</v>
      </c>
      <c r="DX89">
        <f>IF(RANK(Adj!BD89,Adj!$E89:$BD89)&lt;10,1,0)</f>
        <v>1</v>
      </c>
      <c r="EK89">
        <f>Grp!E89</f>
        <v>0</v>
      </c>
      <c r="EL89">
        <f>Grp!F89</f>
        <v>0</v>
      </c>
      <c r="EM89">
        <f>Grp!G89</f>
        <v>0</v>
      </c>
      <c r="EN89">
        <f>Grp!H89</f>
        <v>0</v>
      </c>
      <c r="EO89">
        <f>Grp!I89</f>
        <v>0</v>
      </c>
      <c r="EP89">
        <f>Grp!J89</f>
        <v>0</v>
      </c>
      <c r="EQ89">
        <f>Grp!K89</f>
        <v>0</v>
      </c>
      <c r="ER89">
        <f>Grp!L89</f>
        <v>0</v>
      </c>
      <c r="ES89">
        <f>Grp!M89</f>
        <v>0</v>
      </c>
      <c r="ET89">
        <f>Grp!N89</f>
        <v>0</v>
      </c>
      <c r="EU89">
        <f>Grp!O89</f>
        <v>0</v>
      </c>
      <c r="EV89">
        <f>Grp!P89</f>
        <v>0</v>
      </c>
      <c r="EW89">
        <f>Grp!Q89</f>
        <v>0</v>
      </c>
      <c r="EX89">
        <f>Grp!R89</f>
        <v>0</v>
      </c>
      <c r="EY89">
        <f>Grp!S89</f>
        <v>0</v>
      </c>
      <c r="EZ89">
        <f>Grp!T89</f>
        <v>0</v>
      </c>
      <c r="FA89">
        <f>Grp!U89</f>
        <v>0</v>
      </c>
      <c r="FB89">
        <f>Grp!V89</f>
        <v>0</v>
      </c>
      <c r="FC89">
        <f>Grp!W89</f>
        <v>0</v>
      </c>
      <c r="FD89">
        <f>Grp!X89</f>
        <v>0</v>
      </c>
      <c r="FE89">
        <f>Grp!Y89</f>
        <v>0</v>
      </c>
      <c r="FF89">
        <f>Grp!Z89</f>
        <v>0</v>
      </c>
      <c r="FG89">
        <f>Grp!AA89</f>
        <v>0</v>
      </c>
      <c r="FH89">
        <f>Grp!AB89</f>
        <v>0</v>
      </c>
      <c r="FI89">
        <f>Grp!AC89</f>
        <v>0</v>
      </c>
      <c r="FJ89">
        <f>Grp!AD89</f>
        <v>0</v>
      </c>
      <c r="FK89">
        <f>Grp!AE89</f>
        <v>0</v>
      </c>
      <c r="FL89">
        <f>Grp!AF89</f>
        <v>0</v>
      </c>
      <c r="FM89">
        <f>Grp!AG89</f>
        <v>0</v>
      </c>
      <c r="FN89">
        <f>Grp!AH89</f>
        <v>0</v>
      </c>
      <c r="FO89">
        <f>Grp!AI89</f>
        <v>0</v>
      </c>
      <c r="FP89">
        <f>Grp!AJ89</f>
        <v>0</v>
      </c>
      <c r="FQ89">
        <f>Grp!AK89</f>
        <v>1</v>
      </c>
      <c r="FR89">
        <f>Grp!AL89</f>
        <v>0</v>
      </c>
      <c r="FS89">
        <f>Grp!AM89</f>
        <v>0</v>
      </c>
      <c r="FT89">
        <f>Grp!AN89</f>
        <v>0</v>
      </c>
      <c r="FU89">
        <f>Grp!AO89</f>
        <v>0</v>
      </c>
      <c r="FV89">
        <f>Grp!AP89</f>
        <v>0</v>
      </c>
      <c r="FW89">
        <f>Grp!AQ89</f>
        <v>0</v>
      </c>
      <c r="FX89">
        <f>Grp!AR89</f>
        <v>0</v>
      </c>
      <c r="FY89">
        <f>Grp!AS89</f>
        <v>0</v>
      </c>
      <c r="FZ89">
        <f>Grp!AT89</f>
        <v>0</v>
      </c>
      <c r="GA89">
        <f>Grp!AU89</f>
        <v>0</v>
      </c>
      <c r="GB89">
        <f>Grp!AV89</f>
        <v>0</v>
      </c>
      <c r="GC89">
        <f>Grp!AW89</f>
        <v>0</v>
      </c>
      <c r="GD89">
        <f>Grp!AX89</f>
        <v>0</v>
      </c>
      <c r="GE89">
        <f>Grp!AY89</f>
        <v>0</v>
      </c>
      <c r="GF89">
        <f>Grp!AZ89</f>
        <v>0</v>
      </c>
      <c r="GG89">
        <f>Grp!BA89</f>
        <v>0</v>
      </c>
      <c r="GH89">
        <f>Grp!BB89</f>
        <v>0</v>
      </c>
      <c r="GI89">
        <f>Grp!BC89</f>
        <v>0</v>
      </c>
      <c r="GJ89">
        <f>Grp!BD89</f>
        <v>1</v>
      </c>
    </row>
    <row r="90" spans="1:192">
      <c r="A90" s="22">
        <v>88</v>
      </c>
      <c r="B90" t="str">
        <f t="shared" si="1"/>
        <v>Николай Филипов</v>
      </c>
      <c r="C90">
        <f>IFERROR(MATCH(B90,Groups!B$1:B$47,0),0)</f>
        <v>0</v>
      </c>
      <c r="D90">
        <f>IFERROR(MATCH(B90,Groups!C$1:C$66,0),0)</f>
        <v>0</v>
      </c>
      <c r="E90" s="3" t="s">
        <v>496</v>
      </c>
      <c r="F90" s="15">
        <v>21</v>
      </c>
      <c r="G90" s="13" t="s">
        <v>687</v>
      </c>
      <c r="H90" s="17"/>
      <c r="I90" s="17"/>
      <c r="J90" s="17"/>
      <c r="K90" s="17"/>
      <c r="L90" s="4">
        <v>5</v>
      </c>
      <c r="M90" s="59"/>
      <c r="N90" s="7"/>
      <c r="O90" s="17"/>
      <c r="P90" s="4"/>
      <c r="Q90" s="17"/>
      <c r="R90" s="17"/>
      <c r="S90" s="17"/>
      <c r="T90" s="17">
        <v>15</v>
      </c>
      <c r="U90" s="59"/>
      <c r="V90" s="7"/>
      <c r="W90" s="17"/>
      <c r="X90" s="7">
        <v>1</v>
      </c>
      <c r="Y90" s="37"/>
      <c r="Z90" s="34"/>
      <c r="AA90" s="74"/>
      <c r="AB90" s="35"/>
      <c r="AC90" s="17"/>
      <c r="AD90" s="17"/>
      <c r="AE90" s="17"/>
      <c r="AF90" s="17"/>
      <c r="AG90" s="4"/>
      <c r="AH90" s="4"/>
      <c r="AI90" s="59"/>
      <c r="AJ90" s="35"/>
      <c r="AK90" s="4"/>
      <c r="AL90" s="4"/>
      <c r="AM90" s="28"/>
      <c r="AN90" s="4"/>
      <c r="AO90" s="35"/>
      <c r="AP90" s="82"/>
      <c r="AQ90" s="17"/>
      <c r="AR90" s="17"/>
      <c r="AS90" s="17"/>
      <c r="AT90" s="17"/>
      <c r="AU90" s="4"/>
      <c r="AV90" s="28"/>
      <c r="AW90" s="34"/>
      <c r="AX90" s="85"/>
      <c r="AY90" s="26"/>
      <c r="AZ90" s="17"/>
      <c r="BA90" s="17"/>
      <c r="BB90" s="17"/>
      <c r="BC90" s="4"/>
      <c r="BD90" s="7"/>
      <c r="BE90" s="17"/>
      <c r="BF90" s="4"/>
      <c r="BG90" s="7"/>
      <c r="BY90">
        <f>IF(RANK(Adj!E90,Adj!$E90:$BD90)&lt;10,1,0)</f>
        <v>0</v>
      </c>
      <c r="BZ90">
        <f>IF(RANK(Adj!F90,Adj!$E90:$BD90)&lt;10,1,0)</f>
        <v>0</v>
      </c>
      <c r="CA90">
        <f>IF(RANK(Adj!G90,Adj!$E90:$BD90)&lt;10,1,0)</f>
        <v>0</v>
      </c>
      <c r="CB90">
        <f>IF(RANK(Adj!H90,Adj!$E90:$BD90)&lt;10,1,0)</f>
        <v>0</v>
      </c>
      <c r="CC90">
        <f>IF(RANK(Adj!I90,Adj!$E90:$BD90)&lt;10,1,0)</f>
        <v>1</v>
      </c>
      <c r="CD90">
        <f>IF(RANK(Adj!J90,Adj!$E90:$BD90)&lt;10,1,0)</f>
        <v>0</v>
      </c>
      <c r="CE90">
        <f>IF(RANK(Adj!K90,Adj!$E90:$BD90)&lt;10,1,0)</f>
        <v>0</v>
      </c>
      <c r="CF90">
        <f>IF(RANK(Adj!L90,Adj!$E90:$BD90)&lt;10,1,0)</f>
        <v>0</v>
      </c>
      <c r="CG90">
        <f>IF(RANK(Adj!M90,Adj!$E90:$BD90)&lt;10,1,0)</f>
        <v>0</v>
      </c>
      <c r="CH90">
        <f>IF(RANK(Adj!N90,Adj!$E90:$BD90)&lt;10,1,0)</f>
        <v>0</v>
      </c>
      <c r="CI90">
        <f>IF(RANK(Adj!O90,Adj!$E90:$BD90)&lt;10,1,0)</f>
        <v>0</v>
      </c>
      <c r="CJ90">
        <f>IF(RANK(Adj!P90,Adj!$E90:$BD90)&lt;10,1,0)</f>
        <v>0</v>
      </c>
      <c r="CK90">
        <f>IF(RANK(Adj!Q90,Adj!$E90:$BD90)&lt;10,1,0)</f>
        <v>1</v>
      </c>
      <c r="CL90">
        <f>IF(RANK(Adj!R90,Adj!$E90:$BD90)&lt;10,1,0)</f>
        <v>0</v>
      </c>
      <c r="CM90">
        <f>IF(RANK(Adj!S90,Adj!$E90:$BD90)&lt;10,1,0)</f>
        <v>0</v>
      </c>
      <c r="CN90">
        <f>IF(RANK(Adj!T90,Adj!$E90:$BD90)&lt;10,1,0)</f>
        <v>0</v>
      </c>
      <c r="CO90">
        <f>IF(RANK(Adj!U90,Adj!$E90:$BD90)&lt;10,1,0)</f>
        <v>1</v>
      </c>
      <c r="CP90">
        <f>IF(RANK(Adj!V90,Adj!$E90:$BD90)&lt;10,1,0)</f>
        <v>0</v>
      </c>
      <c r="CQ90">
        <f>IF(RANK(Adj!W90,Adj!$E90:$BD90)&lt;10,1,0)</f>
        <v>0</v>
      </c>
      <c r="CR90">
        <f>IF(RANK(Adj!X90,Adj!$E90:$BD90)&lt;10,1,0)</f>
        <v>0</v>
      </c>
      <c r="CS90">
        <f>IF(RANK(Adj!Y90,Adj!$E90:$BD90)&lt;10,1,0)</f>
        <v>0</v>
      </c>
      <c r="CT90">
        <f>IF(RANK(Adj!Z90,Adj!$E90:$BD90)&lt;10,1,0)</f>
        <v>0</v>
      </c>
      <c r="CU90">
        <f>IF(RANK(Adj!AA90,Adj!$E90:$BD90)&lt;10,1,0)</f>
        <v>0</v>
      </c>
      <c r="CV90">
        <f>IF(RANK(Adj!AB90,Adj!$E90:$BD90)&lt;10,1,0)</f>
        <v>0</v>
      </c>
      <c r="CW90">
        <f>IF(RANK(Adj!AC90,Adj!$E90:$BD90)&lt;10,1,0)</f>
        <v>0</v>
      </c>
      <c r="CX90">
        <f>IF(RANK(Adj!AD90,Adj!$E90:$BD90)&lt;10,1,0)</f>
        <v>0</v>
      </c>
      <c r="CY90">
        <f>IF(RANK(Adj!AE90,Adj!$E90:$BD90)&lt;10,1,0)</f>
        <v>0</v>
      </c>
      <c r="CZ90">
        <f>IF(RANK(Adj!AF90,Adj!$E90:$BD90)&lt;10,1,0)</f>
        <v>0</v>
      </c>
      <c r="DA90">
        <f>IF(RANK(Adj!AG90,Adj!$E90:$BD90)&lt;10,1,0)</f>
        <v>0</v>
      </c>
      <c r="DB90">
        <f>IF(RANK(Adj!AH90,Adj!$E90:$BD90)&lt;10,1,0)</f>
        <v>0</v>
      </c>
      <c r="DC90">
        <f>IF(RANK(Adj!AI90,Adj!$E90:$BD90)&lt;10,1,0)</f>
        <v>0</v>
      </c>
      <c r="DD90">
        <f>IF(RANK(Adj!AJ90,Adj!$E90:$BD90)&lt;10,1,0)</f>
        <v>0</v>
      </c>
      <c r="DE90">
        <f>IF(RANK(Adj!AK90,Adj!$E90:$BD90)&lt;10,1,0)</f>
        <v>1</v>
      </c>
      <c r="DF90">
        <f>IF(RANK(Adj!AL90,Adj!$E90:$BD90)&lt;10,1,0)</f>
        <v>0</v>
      </c>
      <c r="DG90">
        <f>IF(RANK(Adj!AM90,Adj!$E90:$BD90)&lt;10,1,0)</f>
        <v>0</v>
      </c>
      <c r="DH90">
        <f>IF(RANK(Adj!AN90,Adj!$E90:$BD90)&lt;10,1,0)</f>
        <v>0</v>
      </c>
      <c r="DI90">
        <f>IF(RANK(Adj!AO90,Adj!$E90:$BD90)&lt;10,1,0)</f>
        <v>0</v>
      </c>
      <c r="DJ90">
        <f>IF(RANK(Adj!AP90,Adj!$E90:$BD90)&lt;10,1,0)</f>
        <v>0</v>
      </c>
      <c r="DK90">
        <f>IF(RANK(Adj!AQ90,Adj!$E90:$BD90)&lt;10,1,0)</f>
        <v>0</v>
      </c>
      <c r="DL90">
        <f>IF(RANK(Adj!AR90,Adj!$E90:$BD90)&lt;10,1,0)</f>
        <v>0</v>
      </c>
      <c r="DM90">
        <f>IF(RANK(Adj!AS90,Adj!$E90:$BD90)&lt;10,1,0)</f>
        <v>0</v>
      </c>
      <c r="DN90">
        <f>IF(RANK(Adj!AT90,Adj!$E90:$BD90)&lt;10,1,0)</f>
        <v>0</v>
      </c>
      <c r="DO90">
        <f>IF(RANK(Adj!AU90,Adj!$E90:$BD90)&lt;10,1,0)</f>
        <v>0</v>
      </c>
      <c r="DP90">
        <f>IF(RANK(Adj!AV90,Adj!$E90:$BD90)&lt;10,1,0)</f>
        <v>0</v>
      </c>
      <c r="DQ90">
        <f>IF(RANK(Adj!AW90,Adj!$E90:$BD90)&lt;10,1,0)</f>
        <v>0</v>
      </c>
      <c r="DR90">
        <f>IF(RANK(Adj!AX90,Adj!$E90:$BD90)&lt;10,1,0)</f>
        <v>0</v>
      </c>
      <c r="DS90">
        <f>IF(RANK(Adj!AY90,Adj!$E90:$BD90)&lt;10,1,0)</f>
        <v>0</v>
      </c>
      <c r="DT90">
        <f>IF(RANK(Adj!AZ90,Adj!$E90:$BD90)&lt;10,1,0)</f>
        <v>1</v>
      </c>
      <c r="DU90">
        <f>IF(RANK(Adj!BA90,Adj!$E90:$BD90)&lt;10,1,0)</f>
        <v>1</v>
      </c>
      <c r="DV90">
        <f>IF(RANK(Adj!BB90,Adj!$E90:$BD90)&lt;10,1,0)</f>
        <v>1</v>
      </c>
      <c r="DW90">
        <f>IF(RANK(Adj!BC90,Adj!$E90:$BD90)&lt;10,1,0)</f>
        <v>1</v>
      </c>
      <c r="DX90">
        <f>IF(RANK(Adj!BD90,Adj!$E90:$BD90)&lt;10,1,0)</f>
        <v>1</v>
      </c>
      <c r="EK90">
        <f>Grp!E90</f>
        <v>0</v>
      </c>
      <c r="EL90">
        <f>Grp!F90</f>
        <v>0</v>
      </c>
      <c r="EM90">
        <f>Grp!G90</f>
        <v>0</v>
      </c>
      <c r="EN90">
        <f>Grp!H90</f>
        <v>0</v>
      </c>
      <c r="EO90">
        <f>Grp!I90</f>
        <v>0</v>
      </c>
      <c r="EP90">
        <f>Grp!J90</f>
        <v>0</v>
      </c>
      <c r="EQ90">
        <f>Grp!K90</f>
        <v>0</v>
      </c>
      <c r="ER90">
        <f>Grp!L90</f>
        <v>0</v>
      </c>
      <c r="ES90">
        <f>Grp!M90</f>
        <v>0</v>
      </c>
      <c r="ET90">
        <f>Grp!N90</f>
        <v>0</v>
      </c>
      <c r="EU90">
        <f>Grp!O90</f>
        <v>0</v>
      </c>
      <c r="EV90">
        <f>Grp!P90</f>
        <v>0</v>
      </c>
      <c r="EW90">
        <f>Grp!Q90</f>
        <v>1</v>
      </c>
      <c r="EX90">
        <f>Grp!R90</f>
        <v>0</v>
      </c>
      <c r="EY90">
        <f>Grp!S90</f>
        <v>0</v>
      </c>
      <c r="EZ90">
        <f>Grp!T90</f>
        <v>0</v>
      </c>
      <c r="FA90">
        <f>Grp!U90</f>
        <v>0</v>
      </c>
      <c r="FB90">
        <f>Grp!V90</f>
        <v>0</v>
      </c>
      <c r="FC90">
        <f>Grp!W90</f>
        <v>0</v>
      </c>
      <c r="FD90">
        <f>Grp!X90</f>
        <v>0</v>
      </c>
      <c r="FE90">
        <f>Grp!Y90</f>
        <v>0</v>
      </c>
      <c r="FF90">
        <f>Grp!Z90</f>
        <v>0</v>
      </c>
      <c r="FG90">
        <f>Grp!AA90</f>
        <v>0</v>
      </c>
      <c r="FH90">
        <f>Grp!AB90</f>
        <v>0</v>
      </c>
      <c r="FI90">
        <f>Grp!AC90</f>
        <v>0</v>
      </c>
      <c r="FJ90">
        <f>Grp!AD90</f>
        <v>0</v>
      </c>
      <c r="FK90">
        <f>Grp!AE90</f>
        <v>0</v>
      </c>
      <c r="FL90">
        <f>Grp!AF90</f>
        <v>0</v>
      </c>
      <c r="FM90">
        <f>Grp!AG90</f>
        <v>0</v>
      </c>
      <c r="FN90">
        <f>Grp!AH90</f>
        <v>0</v>
      </c>
      <c r="FO90">
        <f>Grp!AI90</f>
        <v>0</v>
      </c>
      <c r="FP90">
        <f>Grp!AJ90</f>
        <v>0</v>
      </c>
      <c r="FQ90">
        <f>Grp!AK90</f>
        <v>0</v>
      </c>
      <c r="FR90">
        <f>Grp!AL90</f>
        <v>0</v>
      </c>
      <c r="FS90">
        <f>Grp!AM90</f>
        <v>0</v>
      </c>
      <c r="FT90">
        <f>Grp!AN90</f>
        <v>0</v>
      </c>
      <c r="FU90">
        <f>Grp!AO90</f>
        <v>0</v>
      </c>
      <c r="FV90">
        <f>Grp!AP90</f>
        <v>0</v>
      </c>
      <c r="FW90">
        <f>Grp!AQ90</f>
        <v>0</v>
      </c>
      <c r="FX90">
        <f>Grp!AR90</f>
        <v>0</v>
      </c>
      <c r="FY90">
        <f>Grp!AS90</f>
        <v>0</v>
      </c>
      <c r="FZ90">
        <f>Grp!AT90</f>
        <v>0</v>
      </c>
      <c r="GA90">
        <f>Grp!AU90</f>
        <v>0</v>
      </c>
      <c r="GB90">
        <f>Grp!AV90</f>
        <v>0</v>
      </c>
      <c r="GC90">
        <f>Grp!AW90</f>
        <v>0</v>
      </c>
      <c r="GD90">
        <f>Grp!AX90</f>
        <v>0</v>
      </c>
      <c r="GE90">
        <f>Grp!AY90</f>
        <v>0</v>
      </c>
      <c r="GF90">
        <f>Grp!AZ90</f>
        <v>0</v>
      </c>
      <c r="GG90">
        <f>Grp!BA90</f>
        <v>0</v>
      </c>
      <c r="GH90">
        <f>Grp!BB90</f>
        <v>0</v>
      </c>
      <c r="GI90">
        <f>Grp!BC90</f>
        <v>0</v>
      </c>
      <c r="GJ90">
        <f>Grp!BD90</f>
        <v>0</v>
      </c>
    </row>
    <row r="91" spans="1:192">
      <c r="A91" s="22">
        <v>89</v>
      </c>
      <c r="B91" t="str">
        <f t="shared" si="1"/>
        <v>Вероника Тулешкова</v>
      </c>
      <c r="C91">
        <f>IFERROR(MATCH(B91,Groups!B$1:B$47,0),0)</f>
        <v>0</v>
      </c>
      <c r="D91">
        <f>IFERROR(MATCH(B91,Groups!C$1:C$66,0),0)</f>
        <v>12</v>
      </c>
      <c r="E91" s="3" t="s">
        <v>502</v>
      </c>
      <c r="F91" s="15">
        <v>20</v>
      </c>
      <c r="G91" s="13" t="s">
        <v>688</v>
      </c>
      <c r="H91" s="17"/>
      <c r="I91" s="17"/>
      <c r="J91" s="17"/>
      <c r="K91" s="17"/>
      <c r="L91" s="4"/>
      <c r="M91" s="59"/>
      <c r="N91" s="7"/>
      <c r="O91" s="17"/>
      <c r="P91" s="4"/>
      <c r="Q91" s="17"/>
      <c r="R91" s="17"/>
      <c r="S91" s="17"/>
      <c r="T91" s="17">
        <v>20</v>
      </c>
      <c r="U91" s="59"/>
      <c r="V91" s="7"/>
      <c r="W91" s="17"/>
      <c r="X91" s="7"/>
      <c r="Y91" s="37"/>
      <c r="Z91" s="34"/>
      <c r="AA91" s="74"/>
      <c r="AB91" s="35"/>
      <c r="AC91" s="17"/>
      <c r="AD91" s="17"/>
      <c r="AE91" s="17"/>
      <c r="AF91" s="17"/>
      <c r="AG91" s="4"/>
      <c r="AH91" s="4"/>
      <c r="AI91" s="59"/>
      <c r="AJ91" s="35"/>
      <c r="AK91" s="4"/>
      <c r="AL91" s="4"/>
      <c r="AM91" s="28"/>
      <c r="AN91" s="4"/>
      <c r="AO91" s="35"/>
      <c r="AP91" s="82"/>
      <c r="AQ91" s="17"/>
      <c r="AR91" s="17"/>
      <c r="AS91" s="17"/>
      <c r="AT91" s="17"/>
      <c r="AU91" s="4"/>
      <c r="AV91" s="28"/>
      <c r="AW91" s="34"/>
      <c r="AX91" s="85"/>
      <c r="AY91" s="26"/>
      <c r="AZ91" s="17"/>
      <c r="BA91" s="17"/>
      <c r="BB91" s="17"/>
      <c r="BC91" s="4"/>
      <c r="BD91" s="7"/>
      <c r="BE91" s="17"/>
      <c r="BF91" s="4"/>
      <c r="BG91" s="7"/>
      <c r="BY91">
        <f>IF(RANK(Adj!E91,Adj!$E91:$BD91)&lt;10,1,0)</f>
        <v>0</v>
      </c>
      <c r="BZ91">
        <f>IF(RANK(Adj!F91,Adj!$E91:$BD91)&lt;10,1,0)</f>
        <v>0</v>
      </c>
      <c r="CA91">
        <f>IF(RANK(Adj!G91,Adj!$E91:$BD91)&lt;10,1,0)</f>
        <v>0</v>
      </c>
      <c r="CB91">
        <f>IF(RANK(Adj!H91,Adj!$E91:$BD91)&lt;10,1,0)</f>
        <v>0</v>
      </c>
      <c r="CC91">
        <f>IF(RANK(Adj!I91,Adj!$E91:$BD91)&lt;10,1,0)</f>
        <v>0</v>
      </c>
      <c r="CD91">
        <f>IF(RANK(Adj!J91,Adj!$E91:$BD91)&lt;10,1,0)</f>
        <v>0</v>
      </c>
      <c r="CE91">
        <f>IF(RANK(Adj!K91,Adj!$E91:$BD91)&lt;10,1,0)</f>
        <v>0</v>
      </c>
      <c r="CF91">
        <f>IF(RANK(Adj!L91,Adj!$E91:$BD91)&lt;10,1,0)</f>
        <v>0</v>
      </c>
      <c r="CG91">
        <f>IF(RANK(Adj!M91,Adj!$E91:$BD91)&lt;10,1,0)</f>
        <v>0</v>
      </c>
      <c r="CH91">
        <f>IF(RANK(Adj!N91,Adj!$E91:$BD91)&lt;10,1,0)</f>
        <v>0</v>
      </c>
      <c r="CI91">
        <f>IF(RANK(Adj!O91,Adj!$E91:$BD91)&lt;10,1,0)</f>
        <v>0</v>
      </c>
      <c r="CJ91">
        <f>IF(RANK(Adj!P91,Adj!$E91:$BD91)&lt;10,1,0)</f>
        <v>0</v>
      </c>
      <c r="CK91">
        <f>IF(RANK(Adj!Q91,Adj!$E91:$BD91)&lt;10,1,0)</f>
        <v>1</v>
      </c>
      <c r="CL91">
        <f>IF(RANK(Adj!R91,Adj!$E91:$BD91)&lt;10,1,0)</f>
        <v>0</v>
      </c>
      <c r="CM91">
        <f>IF(RANK(Adj!S91,Adj!$E91:$BD91)&lt;10,1,0)</f>
        <v>0</v>
      </c>
      <c r="CN91">
        <f>IF(RANK(Adj!T91,Adj!$E91:$BD91)&lt;10,1,0)</f>
        <v>0</v>
      </c>
      <c r="CO91">
        <f>IF(RANK(Adj!U91,Adj!$E91:$BD91)&lt;10,1,0)</f>
        <v>0</v>
      </c>
      <c r="CP91">
        <f>IF(RANK(Adj!V91,Adj!$E91:$BD91)&lt;10,1,0)</f>
        <v>0</v>
      </c>
      <c r="CQ91">
        <f>IF(RANK(Adj!W91,Adj!$E91:$BD91)&lt;10,1,0)</f>
        <v>0</v>
      </c>
      <c r="CR91">
        <f>IF(RANK(Adj!X91,Adj!$E91:$BD91)&lt;10,1,0)</f>
        <v>0</v>
      </c>
      <c r="CS91">
        <f>IF(RANK(Adj!Y91,Adj!$E91:$BD91)&lt;10,1,0)</f>
        <v>0</v>
      </c>
      <c r="CT91">
        <f>IF(RANK(Adj!Z91,Adj!$E91:$BD91)&lt;10,1,0)</f>
        <v>0</v>
      </c>
      <c r="CU91">
        <f>IF(RANK(Adj!AA91,Adj!$E91:$BD91)&lt;10,1,0)</f>
        <v>0</v>
      </c>
      <c r="CV91">
        <f>IF(RANK(Adj!AB91,Adj!$E91:$BD91)&lt;10,1,0)</f>
        <v>0</v>
      </c>
      <c r="CW91">
        <f>IF(RANK(Adj!AC91,Adj!$E91:$BD91)&lt;10,1,0)</f>
        <v>0</v>
      </c>
      <c r="CX91">
        <f>IF(RANK(Adj!AD91,Adj!$E91:$BD91)&lt;10,1,0)</f>
        <v>0</v>
      </c>
      <c r="CY91">
        <f>IF(RANK(Adj!AE91,Adj!$E91:$BD91)&lt;10,1,0)</f>
        <v>0</v>
      </c>
      <c r="CZ91">
        <f>IF(RANK(Adj!AF91,Adj!$E91:$BD91)&lt;10,1,0)</f>
        <v>0</v>
      </c>
      <c r="DA91">
        <f>IF(RANK(Adj!AG91,Adj!$E91:$BD91)&lt;10,1,0)</f>
        <v>0</v>
      </c>
      <c r="DB91">
        <f>IF(RANK(Adj!AH91,Adj!$E91:$BD91)&lt;10,1,0)</f>
        <v>0</v>
      </c>
      <c r="DC91">
        <f>IF(RANK(Adj!AI91,Adj!$E91:$BD91)&lt;10,1,0)</f>
        <v>0</v>
      </c>
      <c r="DD91">
        <f>IF(RANK(Adj!AJ91,Adj!$E91:$BD91)&lt;10,1,0)</f>
        <v>0</v>
      </c>
      <c r="DE91">
        <f>IF(RANK(Adj!AK91,Adj!$E91:$BD91)&lt;10,1,0)</f>
        <v>1</v>
      </c>
      <c r="DF91">
        <f>IF(RANK(Adj!AL91,Adj!$E91:$BD91)&lt;10,1,0)</f>
        <v>0</v>
      </c>
      <c r="DG91">
        <f>IF(RANK(Adj!AM91,Adj!$E91:$BD91)&lt;10,1,0)</f>
        <v>0</v>
      </c>
      <c r="DH91">
        <f>IF(RANK(Adj!AN91,Adj!$E91:$BD91)&lt;10,1,0)</f>
        <v>0</v>
      </c>
      <c r="DI91">
        <f>IF(RANK(Adj!AO91,Adj!$E91:$BD91)&lt;10,1,0)</f>
        <v>0</v>
      </c>
      <c r="DJ91">
        <f>IF(RANK(Adj!AP91,Adj!$E91:$BD91)&lt;10,1,0)</f>
        <v>0</v>
      </c>
      <c r="DK91">
        <f>IF(RANK(Adj!AQ91,Adj!$E91:$BD91)&lt;10,1,0)</f>
        <v>0</v>
      </c>
      <c r="DL91">
        <f>IF(RANK(Adj!AR91,Adj!$E91:$BD91)&lt;10,1,0)</f>
        <v>0</v>
      </c>
      <c r="DM91">
        <f>IF(RANK(Adj!AS91,Adj!$E91:$BD91)&lt;10,1,0)</f>
        <v>0</v>
      </c>
      <c r="DN91">
        <f>IF(RANK(Adj!AT91,Adj!$E91:$BD91)&lt;10,1,0)</f>
        <v>0</v>
      </c>
      <c r="DO91">
        <f>IF(RANK(Adj!AU91,Adj!$E91:$BD91)&lt;10,1,0)</f>
        <v>0</v>
      </c>
      <c r="DP91">
        <f>IF(RANK(Adj!AV91,Adj!$E91:$BD91)&lt;10,1,0)</f>
        <v>0</v>
      </c>
      <c r="DQ91">
        <f>IF(RANK(Adj!AW91,Adj!$E91:$BD91)&lt;10,1,0)</f>
        <v>0</v>
      </c>
      <c r="DR91">
        <f>IF(RANK(Adj!AX91,Adj!$E91:$BD91)&lt;10,1,0)</f>
        <v>1</v>
      </c>
      <c r="DS91">
        <f>IF(RANK(Adj!AY91,Adj!$E91:$BD91)&lt;10,1,0)</f>
        <v>1</v>
      </c>
      <c r="DT91">
        <f>IF(RANK(Adj!AZ91,Adj!$E91:$BD91)&lt;10,1,0)</f>
        <v>1</v>
      </c>
      <c r="DU91">
        <f>IF(RANK(Adj!BA91,Adj!$E91:$BD91)&lt;10,1,0)</f>
        <v>1</v>
      </c>
      <c r="DV91">
        <f>IF(RANK(Adj!BB91,Adj!$E91:$BD91)&lt;10,1,0)</f>
        <v>1</v>
      </c>
      <c r="DW91">
        <f>IF(RANK(Adj!BC91,Adj!$E91:$BD91)&lt;10,1,0)</f>
        <v>1</v>
      </c>
      <c r="DX91">
        <f>IF(RANK(Adj!BD91,Adj!$E91:$BD91)&lt;10,1,0)</f>
        <v>1</v>
      </c>
      <c r="EK91">
        <f>Grp!E91</f>
        <v>0</v>
      </c>
      <c r="EL91">
        <f>Grp!F91</f>
        <v>0</v>
      </c>
      <c r="EM91">
        <f>Grp!G91</f>
        <v>0</v>
      </c>
      <c r="EN91">
        <f>Grp!H91</f>
        <v>0</v>
      </c>
      <c r="EO91">
        <f>Grp!I91</f>
        <v>0</v>
      </c>
      <c r="EP91">
        <f>Grp!J91</f>
        <v>0</v>
      </c>
      <c r="EQ91">
        <f>Grp!K91</f>
        <v>0</v>
      </c>
      <c r="ER91">
        <f>Grp!L91</f>
        <v>0</v>
      </c>
      <c r="ES91">
        <f>Grp!M91</f>
        <v>0</v>
      </c>
      <c r="ET91">
        <f>Grp!N91</f>
        <v>0</v>
      </c>
      <c r="EU91">
        <f>Grp!O91</f>
        <v>0</v>
      </c>
      <c r="EV91">
        <f>Grp!P91</f>
        <v>0</v>
      </c>
      <c r="EW91">
        <f>Grp!Q91</f>
        <v>2</v>
      </c>
      <c r="EX91">
        <f>Grp!R91</f>
        <v>0</v>
      </c>
      <c r="EY91">
        <f>Grp!S91</f>
        <v>0</v>
      </c>
      <c r="EZ91">
        <f>Grp!T91</f>
        <v>0</v>
      </c>
      <c r="FA91">
        <f>Grp!U91</f>
        <v>0</v>
      </c>
      <c r="FB91">
        <f>Grp!V91</f>
        <v>0</v>
      </c>
      <c r="FC91">
        <f>Grp!W91</f>
        <v>0</v>
      </c>
      <c r="FD91">
        <f>Grp!X91</f>
        <v>0</v>
      </c>
      <c r="FE91">
        <f>Grp!Y91</f>
        <v>0</v>
      </c>
      <c r="FF91">
        <f>Grp!Z91</f>
        <v>0</v>
      </c>
      <c r="FG91">
        <f>Grp!AA91</f>
        <v>0</v>
      </c>
      <c r="FH91">
        <f>Grp!AB91</f>
        <v>0</v>
      </c>
      <c r="FI91">
        <f>Grp!AC91</f>
        <v>0</v>
      </c>
      <c r="FJ91">
        <f>Grp!AD91</f>
        <v>0</v>
      </c>
      <c r="FK91">
        <f>Grp!AE91</f>
        <v>0</v>
      </c>
      <c r="FL91">
        <f>Grp!AF91</f>
        <v>0</v>
      </c>
      <c r="FM91">
        <f>Grp!AG91</f>
        <v>0</v>
      </c>
      <c r="FN91">
        <f>Grp!AH91</f>
        <v>0</v>
      </c>
      <c r="FO91">
        <f>Grp!AI91</f>
        <v>0</v>
      </c>
      <c r="FP91">
        <f>Grp!AJ91</f>
        <v>0</v>
      </c>
      <c r="FQ91">
        <f>Grp!AK91</f>
        <v>0</v>
      </c>
      <c r="FR91">
        <f>Grp!AL91</f>
        <v>0</v>
      </c>
      <c r="FS91">
        <f>Grp!AM91</f>
        <v>0</v>
      </c>
      <c r="FT91">
        <f>Grp!AN91</f>
        <v>0</v>
      </c>
      <c r="FU91">
        <f>Grp!AO91</f>
        <v>0</v>
      </c>
      <c r="FV91">
        <f>Grp!AP91</f>
        <v>0</v>
      </c>
      <c r="FW91">
        <f>Grp!AQ91</f>
        <v>0</v>
      </c>
      <c r="FX91">
        <f>Grp!AR91</f>
        <v>0</v>
      </c>
      <c r="FY91">
        <f>Grp!AS91</f>
        <v>0</v>
      </c>
      <c r="FZ91">
        <f>Grp!AT91</f>
        <v>0</v>
      </c>
      <c r="GA91">
        <f>Grp!AU91</f>
        <v>0</v>
      </c>
      <c r="GB91">
        <f>Grp!AV91</f>
        <v>0</v>
      </c>
      <c r="GC91">
        <f>Grp!AW91</f>
        <v>0</v>
      </c>
      <c r="GD91">
        <f>Grp!AX91</f>
        <v>0</v>
      </c>
      <c r="GE91">
        <f>Grp!AY91</f>
        <v>0</v>
      </c>
      <c r="GF91">
        <f>Grp!AZ91</f>
        <v>0</v>
      </c>
      <c r="GG91">
        <f>Grp!BA91</f>
        <v>0</v>
      </c>
      <c r="GH91">
        <f>Grp!BB91</f>
        <v>0</v>
      </c>
      <c r="GI91">
        <f>Grp!BC91</f>
        <v>0</v>
      </c>
      <c r="GJ91">
        <f>Grp!BD91</f>
        <v>0</v>
      </c>
    </row>
    <row r="92" spans="1:192">
      <c r="A92" s="22">
        <v>90</v>
      </c>
      <c r="B92" t="str">
        <f t="shared" si="1"/>
        <v>Арсений Подлипски</v>
      </c>
      <c r="C92">
        <f>IFERROR(MATCH(B92,Groups!B$1:B$47,0),0)</f>
        <v>0</v>
      </c>
      <c r="D92">
        <f>IFERROR(MATCH(B92,Groups!C$1:C$66,0),0)</f>
        <v>0</v>
      </c>
      <c r="E92" s="3" t="s">
        <v>584</v>
      </c>
      <c r="F92" s="15">
        <v>20</v>
      </c>
      <c r="G92" s="13" t="s">
        <v>689</v>
      </c>
      <c r="H92" s="17"/>
      <c r="I92" s="17"/>
      <c r="J92" s="17"/>
      <c r="K92" s="17"/>
      <c r="L92" s="4"/>
      <c r="M92" s="59"/>
      <c r="N92" s="7"/>
      <c r="O92" s="17">
        <v>6</v>
      </c>
      <c r="P92" s="4"/>
      <c r="Q92" s="17"/>
      <c r="R92" s="17"/>
      <c r="S92" s="17"/>
      <c r="T92" s="17"/>
      <c r="U92" s="59"/>
      <c r="V92" s="7"/>
      <c r="W92" s="17"/>
      <c r="X92" s="7"/>
      <c r="Y92" s="37"/>
      <c r="Z92" s="34"/>
      <c r="AA92" s="74"/>
      <c r="AB92" s="35">
        <v>5</v>
      </c>
      <c r="AC92" s="17"/>
      <c r="AD92" s="17"/>
      <c r="AE92" s="17"/>
      <c r="AF92" s="17"/>
      <c r="AG92" s="4"/>
      <c r="AH92" s="4"/>
      <c r="AI92" s="59"/>
      <c r="AJ92" s="35"/>
      <c r="AK92" s="4">
        <v>1</v>
      </c>
      <c r="AL92" s="4"/>
      <c r="AM92" s="28"/>
      <c r="AN92" s="4"/>
      <c r="AO92" s="35"/>
      <c r="AP92" s="82"/>
      <c r="AQ92" s="17"/>
      <c r="AR92" s="17"/>
      <c r="AS92" s="17"/>
      <c r="AT92" s="17">
        <v>3</v>
      </c>
      <c r="AU92" s="4"/>
      <c r="AV92" s="28"/>
      <c r="AW92" s="34"/>
      <c r="AX92" s="85"/>
      <c r="AY92" s="26"/>
      <c r="AZ92" s="17">
        <v>1</v>
      </c>
      <c r="BA92" s="17">
        <v>3</v>
      </c>
      <c r="BB92" s="17"/>
      <c r="BC92" s="4"/>
      <c r="BD92" s="7"/>
      <c r="BE92" s="17"/>
      <c r="BF92" s="4">
        <v>1</v>
      </c>
      <c r="BG92" s="7"/>
      <c r="BY92">
        <f>IF(RANK(Adj!E92,Adj!$E92:$BD92)&lt;10,1,0)</f>
        <v>0</v>
      </c>
      <c r="BZ92">
        <f>IF(RANK(Adj!F92,Adj!$E92:$BD92)&lt;10,1,0)</f>
        <v>0</v>
      </c>
      <c r="CA92">
        <f>IF(RANK(Adj!G92,Adj!$E92:$BD92)&lt;10,1,0)</f>
        <v>0</v>
      </c>
      <c r="CB92">
        <f>IF(RANK(Adj!H92,Adj!$E92:$BD92)&lt;10,1,0)</f>
        <v>0</v>
      </c>
      <c r="CC92">
        <f>IF(RANK(Adj!I92,Adj!$E92:$BD92)&lt;10,1,0)</f>
        <v>0</v>
      </c>
      <c r="CD92">
        <f>IF(RANK(Adj!J92,Adj!$E92:$BD92)&lt;10,1,0)</f>
        <v>0</v>
      </c>
      <c r="CE92">
        <f>IF(RANK(Adj!K92,Adj!$E92:$BD92)&lt;10,1,0)</f>
        <v>0</v>
      </c>
      <c r="CF92">
        <f>IF(RANK(Adj!L92,Adj!$E92:$BD92)&lt;10,1,0)</f>
        <v>1</v>
      </c>
      <c r="CG92">
        <f>IF(RANK(Adj!M92,Adj!$E92:$BD92)&lt;10,1,0)</f>
        <v>0</v>
      </c>
      <c r="CH92">
        <f>IF(RANK(Adj!N92,Adj!$E92:$BD92)&lt;10,1,0)</f>
        <v>0</v>
      </c>
      <c r="CI92">
        <f>IF(RANK(Adj!O92,Adj!$E92:$BD92)&lt;10,1,0)</f>
        <v>0</v>
      </c>
      <c r="CJ92">
        <f>IF(RANK(Adj!P92,Adj!$E92:$BD92)&lt;10,1,0)</f>
        <v>0</v>
      </c>
      <c r="CK92">
        <f>IF(RANK(Adj!Q92,Adj!$E92:$BD92)&lt;10,1,0)</f>
        <v>0</v>
      </c>
      <c r="CL92">
        <f>IF(RANK(Adj!R92,Adj!$E92:$BD92)&lt;10,1,0)</f>
        <v>0</v>
      </c>
      <c r="CM92">
        <f>IF(RANK(Adj!S92,Adj!$E92:$BD92)&lt;10,1,0)</f>
        <v>0</v>
      </c>
      <c r="CN92">
        <f>IF(RANK(Adj!T92,Adj!$E92:$BD92)&lt;10,1,0)</f>
        <v>0</v>
      </c>
      <c r="CO92">
        <f>IF(RANK(Adj!U92,Adj!$E92:$BD92)&lt;10,1,0)</f>
        <v>0</v>
      </c>
      <c r="CP92">
        <f>IF(RANK(Adj!V92,Adj!$E92:$BD92)&lt;10,1,0)</f>
        <v>0</v>
      </c>
      <c r="CQ92">
        <f>IF(RANK(Adj!W92,Adj!$E92:$BD92)&lt;10,1,0)</f>
        <v>0</v>
      </c>
      <c r="CR92">
        <f>IF(RANK(Adj!X92,Adj!$E92:$BD92)&lt;10,1,0)</f>
        <v>0</v>
      </c>
      <c r="CS92">
        <f>IF(RANK(Adj!Y92,Adj!$E92:$BD92)&lt;10,1,0)</f>
        <v>1</v>
      </c>
      <c r="CT92">
        <f>IF(RANK(Adj!Z92,Adj!$E92:$BD92)&lt;10,1,0)</f>
        <v>0</v>
      </c>
      <c r="CU92">
        <f>IF(RANK(Adj!AA92,Adj!$E92:$BD92)&lt;10,1,0)</f>
        <v>0</v>
      </c>
      <c r="CV92">
        <f>IF(RANK(Adj!AB92,Adj!$E92:$BD92)&lt;10,1,0)</f>
        <v>0</v>
      </c>
      <c r="CW92">
        <f>IF(RANK(Adj!AC92,Adj!$E92:$BD92)&lt;10,1,0)</f>
        <v>0</v>
      </c>
      <c r="CX92">
        <f>IF(RANK(Adj!AD92,Adj!$E92:$BD92)&lt;10,1,0)</f>
        <v>0</v>
      </c>
      <c r="CY92">
        <f>IF(RANK(Adj!AE92,Adj!$E92:$BD92)&lt;10,1,0)</f>
        <v>0</v>
      </c>
      <c r="CZ92">
        <f>IF(RANK(Adj!AF92,Adj!$E92:$BD92)&lt;10,1,0)</f>
        <v>0</v>
      </c>
      <c r="DA92">
        <f>IF(RANK(Adj!AG92,Adj!$E92:$BD92)&lt;10,1,0)</f>
        <v>0</v>
      </c>
      <c r="DB92">
        <f>IF(RANK(Adj!AH92,Adj!$E92:$BD92)&lt;10,1,0)</f>
        <v>1</v>
      </c>
      <c r="DC92">
        <f>IF(RANK(Adj!AI92,Adj!$E92:$BD92)&lt;10,1,0)</f>
        <v>0</v>
      </c>
      <c r="DD92">
        <f>IF(RANK(Adj!AJ92,Adj!$E92:$BD92)&lt;10,1,0)</f>
        <v>0</v>
      </c>
      <c r="DE92">
        <f>IF(RANK(Adj!AK92,Adj!$E92:$BD92)&lt;10,1,0)</f>
        <v>1</v>
      </c>
      <c r="DF92">
        <f>IF(RANK(Adj!AL92,Adj!$E92:$BD92)&lt;10,1,0)</f>
        <v>0</v>
      </c>
      <c r="DG92">
        <f>IF(RANK(Adj!AM92,Adj!$E92:$BD92)&lt;10,1,0)</f>
        <v>0</v>
      </c>
      <c r="DH92">
        <f>IF(RANK(Adj!AN92,Adj!$E92:$BD92)&lt;10,1,0)</f>
        <v>0</v>
      </c>
      <c r="DI92">
        <f>IF(RANK(Adj!AO92,Adj!$E92:$BD92)&lt;10,1,0)</f>
        <v>0</v>
      </c>
      <c r="DJ92">
        <f>IF(RANK(Adj!AP92,Adj!$E92:$BD92)&lt;10,1,0)</f>
        <v>0</v>
      </c>
      <c r="DK92">
        <f>IF(RANK(Adj!AQ92,Adj!$E92:$BD92)&lt;10,1,0)</f>
        <v>1</v>
      </c>
      <c r="DL92">
        <f>IF(RANK(Adj!AR92,Adj!$E92:$BD92)&lt;10,1,0)</f>
        <v>0</v>
      </c>
      <c r="DM92">
        <f>IF(RANK(Adj!AS92,Adj!$E92:$BD92)&lt;10,1,0)</f>
        <v>0</v>
      </c>
      <c r="DN92">
        <f>IF(RANK(Adj!AT92,Adj!$E92:$BD92)&lt;10,1,0)</f>
        <v>0</v>
      </c>
      <c r="DO92">
        <f>IF(RANK(Adj!AU92,Adj!$E92:$BD92)&lt;10,1,0)</f>
        <v>0</v>
      </c>
      <c r="DP92">
        <f>IF(RANK(Adj!AV92,Adj!$E92:$BD92)&lt;10,1,0)</f>
        <v>0</v>
      </c>
      <c r="DQ92">
        <f>IF(RANK(Adj!AW92,Adj!$E92:$BD92)&lt;10,1,0)</f>
        <v>1</v>
      </c>
      <c r="DR92">
        <f>IF(RANK(Adj!AX92,Adj!$E92:$BD92)&lt;10,1,0)</f>
        <v>1</v>
      </c>
      <c r="DS92">
        <f>IF(RANK(Adj!AY92,Adj!$E92:$BD92)&lt;10,1,0)</f>
        <v>0</v>
      </c>
      <c r="DT92">
        <f>IF(RANK(Adj!AZ92,Adj!$E92:$BD92)&lt;10,1,0)</f>
        <v>0</v>
      </c>
      <c r="DU92">
        <f>IF(RANK(Adj!BA92,Adj!$E92:$BD92)&lt;10,1,0)</f>
        <v>0</v>
      </c>
      <c r="DV92">
        <f>IF(RANK(Adj!BB92,Adj!$E92:$BD92)&lt;10,1,0)</f>
        <v>0</v>
      </c>
      <c r="DW92">
        <f>IF(RANK(Adj!BC92,Adj!$E92:$BD92)&lt;10,1,0)</f>
        <v>1</v>
      </c>
      <c r="DX92">
        <f>IF(RANK(Adj!BD92,Adj!$E92:$BD92)&lt;10,1,0)</f>
        <v>1</v>
      </c>
      <c r="EK92">
        <f>Grp!E92</f>
        <v>0</v>
      </c>
      <c r="EL92">
        <f>Grp!F92</f>
        <v>0</v>
      </c>
      <c r="EM92">
        <f>Grp!G92</f>
        <v>0</v>
      </c>
      <c r="EN92">
        <f>Grp!H92</f>
        <v>0</v>
      </c>
      <c r="EO92">
        <f>Grp!I92</f>
        <v>0</v>
      </c>
      <c r="EP92">
        <f>Grp!J92</f>
        <v>0</v>
      </c>
      <c r="EQ92">
        <f>Grp!K92</f>
        <v>0</v>
      </c>
      <c r="ER92">
        <f>Grp!L92</f>
        <v>0</v>
      </c>
      <c r="ES92">
        <f>Grp!M92</f>
        <v>0</v>
      </c>
      <c r="ET92">
        <f>Grp!N92</f>
        <v>0</v>
      </c>
      <c r="EU92">
        <f>Grp!O92</f>
        <v>0</v>
      </c>
      <c r="EV92">
        <f>Grp!P92</f>
        <v>0</v>
      </c>
      <c r="EW92">
        <f>Grp!Q92</f>
        <v>0</v>
      </c>
      <c r="EX92">
        <f>Grp!R92</f>
        <v>0</v>
      </c>
      <c r="EY92">
        <f>Grp!S92</f>
        <v>0</v>
      </c>
      <c r="EZ92">
        <f>Grp!T92</f>
        <v>0</v>
      </c>
      <c r="FA92">
        <f>Grp!U92</f>
        <v>0</v>
      </c>
      <c r="FB92">
        <f>Grp!V92</f>
        <v>0</v>
      </c>
      <c r="FC92">
        <f>Grp!W92</f>
        <v>0</v>
      </c>
      <c r="FD92">
        <f>Grp!X92</f>
        <v>0</v>
      </c>
      <c r="FE92">
        <f>Grp!Y92</f>
        <v>0</v>
      </c>
      <c r="FF92">
        <f>Grp!Z92</f>
        <v>0</v>
      </c>
      <c r="FG92">
        <f>Grp!AA92</f>
        <v>0</v>
      </c>
      <c r="FH92">
        <f>Grp!AB92</f>
        <v>0</v>
      </c>
      <c r="FI92">
        <f>Grp!AC92</f>
        <v>0</v>
      </c>
      <c r="FJ92">
        <f>Grp!AD92</f>
        <v>0</v>
      </c>
      <c r="FK92">
        <f>Grp!AE92</f>
        <v>0</v>
      </c>
      <c r="FL92">
        <f>Grp!AF92</f>
        <v>0</v>
      </c>
      <c r="FM92">
        <f>Grp!AG92</f>
        <v>0</v>
      </c>
      <c r="FN92">
        <f>Grp!AH92</f>
        <v>0</v>
      </c>
      <c r="FO92">
        <f>Grp!AI92</f>
        <v>0</v>
      </c>
      <c r="FP92">
        <f>Grp!AJ92</f>
        <v>0</v>
      </c>
      <c r="FQ92">
        <f>Grp!AK92</f>
        <v>0</v>
      </c>
      <c r="FR92">
        <f>Grp!AL92</f>
        <v>0</v>
      </c>
      <c r="FS92">
        <f>Grp!AM92</f>
        <v>0</v>
      </c>
      <c r="FT92">
        <f>Grp!AN92</f>
        <v>0</v>
      </c>
      <c r="FU92">
        <f>Grp!AO92</f>
        <v>0</v>
      </c>
      <c r="FV92">
        <f>Grp!AP92</f>
        <v>0</v>
      </c>
      <c r="FW92">
        <f>Grp!AQ92</f>
        <v>0</v>
      </c>
      <c r="FX92">
        <f>Grp!AR92</f>
        <v>0</v>
      </c>
      <c r="FY92">
        <f>Grp!AS92</f>
        <v>0</v>
      </c>
      <c r="FZ92">
        <f>Grp!AT92</f>
        <v>0</v>
      </c>
      <c r="GA92">
        <f>Grp!AU92</f>
        <v>0</v>
      </c>
      <c r="GB92">
        <f>Grp!AV92</f>
        <v>0</v>
      </c>
      <c r="GC92">
        <f>Grp!AW92</f>
        <v>0</v>
      </c>
      <c r="GD92">
        <f>Grp!AX92</f>
        <v>0</v>
      </c>
      <c r="GE92">
        <f>Grp!AY92</f>
        <v>0</v>
      </c>
      <c r="GF92">
        <f>Grp!AZ92</f>
        <v>0</v>
      </c>
      <c r="GG92">
        <f>Grp!BA92</f>
        <v>0</v>
      </c>
      <c r="GH92">
        <f>Grp!BB92</f>
        <v>0</v>
      </c>
      <c r="GI92">
        <f>Grp!BC92</f>
        <v>0</v>
      </c>
      <c r="GJ92">
        <f>Grp!BD92</f>
        <v>0</v>
      </c>
    </row>
    <row r="93" spans="1:192">
      <c r="A93" s="22">
        <v>91</v>
      </c>
      <c r="B93" t="str">
        <f t="shared" si="1"/>
        <v>Яна Иванова</v>
      </c>
      <c r="C93">
        <f>IFERROR(MATCH(B93,Groups!B$1:B$47,0),0)</f>
        <v>0</v>
      </c>
      <c r="D93">
        <f>IFERROR(MATCH(B93,Groups!C$1:C$66,0),0)</f>
        <v>0</v>
      </c>
      <c r="E93" s="3" t="s">
        <v>515</v>
      </c>
      <c r="F93" s="15">
        <v>18</v>
      </c>
      <c r="G93" s="13" t="s">
        <v>690</v>
      </c>
      <c r="H93" s="17"/>
      <c r="I93" s="17"/>
      <c r="J93" s="17"/>
      <c r="K93" s="17"/>
      <c r="L93" s="4">
        <v>4</v>
      </c>
      <c r="M93" s="59"/>
      <c r="N93" s="7"/>
      <c r="O93" s="17">
        <v>8</v>
      </c>
      <c r="P93" s="4"/>
      <c r="Q93" s="17"/>
      <c r="R93" s="17"/>
      <c r="S93" s="17"/>
      <c r="T93" s="17">
        <v>2</v>
      </c>
      <c r="U93" s="59"/>
      <c r="V93" s="7"/>
      <c r="W93" s="17"/>
      <c r="X93" s="7"/>
      <c r="Y93" s="37"/>
      <c r="Z93" s="34"/>
      <c r="AA93" s="74"/>
      <c r="AB93" s="35"/>
      <c r="AC93" s="17"/>
      <c r="AD93" s="17"/>
      <c r="AE93" s="17"/>
      <c r="AF93" s="17"/>
      <c r="AG93" s="4"/>
      <c r="AH93" s="4"/>
      <c r="AI93" s="59"/>
      <c r="AJ93" s="35"/>
      <c r="AK93" s="4">
        <v>1</v>
      </c>
      <c r="AL93" s="4"/>
      <c r="AM93" s="28"/>
      <c r="AN93" s="4"/>
      <c r="AO93" s="35"/>
      <c r="AP93" s="82"/>
      <c r="AQ93" s="17"/>
      <c r="AR93" s="17"/>
      <c r="AS93" s="17"/>
      <c r="AT93" s="17"/>
      <c r="AU93" s="4"/>
      <c r="AV93" s="28">
        <v>3</v>
      </c>
      <c r="AW93" s="34"/>
      <c r="AX93" s="85"/>
      <c r="AY93" s="26"/>
      <c r="AZ93" s="17"/>
      <c r="BA93" s="17"/>
      <c r="BB93" s="17"/>
      <c r="BC93" s="4"/>
      <c r="BD93" s="7"/>
      <c r="BE93" s="17"/>
      <c r="BF93" s="4"/>
      <c r="BG93" s="7"/>
      <c r="BY93">
        <f>IF(RANK(Adj!E93,Adj!$E93:$BD93)&lt;10,1,0)</f>
        <v>0</v>
      </c>
      <c r="BZ93">
        <f>IF(RANK(Adj!F93,Adj!$E93:$BD93)&lt;10,1,0)</f>
        <v>0</v>
      </c>
      <c r="CA93">
        <f>IF(RANK(Adj!G93,Adj!$E93:$BD93)&lt;10,1,0)</f>
        <v>0</v>
      </c>
      <c r="CB93">
        <f>IF(RANK(Adj!H93,Adj!$E93:$BD93)&lt;10,1,0)</f>
        <v>0</v>
      </c>
      <c r="CC93">
        <f>IF(RANK(Adj!I93,Adj!$E93:$BD93)&lt;10,1,0)</f>
        <v>1</v>
      </c>
      <c r="CD93">
        <f>IF(RANK(Adj!J93,Adj!$E93:$BD93)&lt;10,1,0)</f>
        <v>0</v>
      </c>
      <c r="CE93">
        <f>IF(RANK(Adj!K93,Adj!$E93:$BD93)&lt;10,1,0)</f>
        <v>0</v>
      </c>
      <c r="CF93">
        <f>IF(RANK(Adj!L93,Adj!$E93:$BD93)&lt;10,1,0)</f>
        <v>1</v>
      </c>
      <c r="CG93">
        <f>IF(RANK(Adj!M93,Adj!$E93:$BD93)&lt;10,1,0)</f>
        <v>0</v>
      </c>
      <c r="CH93">
        <f>IF(RANK(Adj!N93,Adj!$E93:$BD93)&lt;10,1,0)</f>
        <v>0</v>
      </c>
      <c r="CI93">
        <f>IF(RANK(Adj!O93,Adj!$E93:$BD93)&lt;10,1,0)</f>
        <v>0</v>
      </c>
      <c r="CJ93">
        <f>IF(RANK(Adj!P93,Adj!$E93:$BD93)&lt;10,1,0)</f>
        <v>0</v>
      </c>
      <c r="CK93">
        <f>IF(RANK(Adj!Q93,Adj!$E93:$BD93)&lt;10,1,0)</f>
        <v>1</v>
      </c>
      <c r="CL93">
        <f>IF(RANK(Adj!R93,Adj!$E93:$BD93)&lt;10,1,0)</f>
        <v>0</v>
      </c>
      <c r="CM93">
        <f>IF(RANK(Adj!S93,Adj!$E93:$BD93)&lt;10,1,0)</f>
        <v>0</v>
      </c>
      <c r="CN93">
        <f>IF(RANK(Adj!T93,Adj!$E93:$BD93)&lt;10,1,0)</f>
        <v>0</v>
      </c>
      <c r="CO93">
        <f>IF(RANK(Adj!U93,Adj!$E93:$BD93)&lt;10,1,0)</f>
        <v>0</v>
      </c>
      <c r="CP93">
        <f>IF(RANK(Adj!V93,Adj!$E93:$BD93)&lt;10,1,0)</f>
        <v>0</v>
      </c>
      <c r="CQ93">
        <f>IF(RANK(Adj!W93,Adj!$E93:$BD93)&lt;10,1,0)</f>
        <v>0</v>
      </c>
      <c r="CR93">
        <f>IF(RANK(Adj!X93,Adj!$E93:$BD93)&lt;10,1,0)</f>
        <v>0</v>
      </c>
      <c r="CS93">
        <f>IF(RANK(Adj!Y93,Adj!$E93:$BD93)&lt;10,1,0)</f>
        <v>0</v>
      </c>
      <c r="CT93">
        <f>IF(RANK(Adj!Z93,Adj!$E93:$BD93)&lt;10,1,0)</f>
        <v>0</v>
      </c>
      <c r="CU93">
        <f>IF(RANK(Adj!AA93,Adj!$E93:$BD93)&lt;10,1,0)</f>
        <v>0</v>
      </c>
      <c r="CV93">
        <f>IF(RANK(Adj!AB93,Adj!$E93:$BD93)&lt;10,1,0)</f>
        <v>0</v>
      </c>
      <c r="CW93">
        <f>IF(RANK(Adj!AC93,Adj!$E93:$BD93)&lt;10,1,0)</f>
        <v>0</v>
      </c>
      <c r="CX93">
        <f>IF(RANK(Adj!AD93,Adj!$E93:$BD93)&lt;10,1,0)</f>
        <v>0</v>
      </c>
      <c r="CY93">
        <f>IF(RANK(Adj!AE93,Adj!$E93:$BD93)&lt;10,1,0)</f>
        <v>0</v>
      </c>
      <c r="CZ93">
        <f>IF(RANK(Adj!AF93,Adj!$E93:$BD93)&lt;10,1,0)</f>
        <v>0</v>
      </c>
      <c r="DA93">
        <f>IF(RANK(Adj!AG93,Adj!$E93:$BD93)&lt;10,1,0)</f>
        <v>0</v>
      </c>
      <c r="DB93">
        <f>IF(RANK(Adj!AH93,Adj!$E93:$BD93)&lt;10,1,0)</f>
        <v>1</v>
      </c>
      <c r="DC93">
        <f>IF(RANK(Adj!AI93,Adj!$E93:$BD93)&lt;10,1,0)</f>
        <v>0</v>
      </c>
      <c r="DD93">
        <f>IF(RANK(Adj!AJ93,Adj!$E93:$BD93)&lt;10,1,0)</f>
        <v>0</v>
      </c>
      <c r="DE93">
        <f>IF(RANK(Adj!AK93,Adj!$E93:$BD93)&lt;10,1,0)</f>
        <v>1</v>
      </c>
      <c r="DF93">
        <f>IF(RANK(Adj!AL93,Adj!$E93:$BD93)&lt;10,1,0)</f>
        <v>0</v>
      </c>
      <c r="DG93">
        <f>IF(RANK(Adj!AM93,Adj!$E93:$BD93)&lt;10,1,0)</f>
        <v>0</v>
      </c>
      <c r="DH93">
        <f>IF(RANK(Adj!AN93,Adj!$E93:$BD93)&lt;10,1,0)</f>
        <v>0</v>
      </c>
      <c r="DI93">
        <f>IF(RANK(Adj!AO93,Adj!$E93:$BD93)&lt;10,1,0)</f>
        <v>0</v>
      </c>
      <c r="DJ93">
        <f>IF(RANK(Adj!AP93,Adj!$E93:$BD93)&lt;10,1,0)</f>
        <v>0</v>
      </c>
      <c r="DK93">
        <f>IF(RANK(Adj!AQ93,Adj!$E93:$BD93)&lt;10,1,0)</f>
        <v>0</v>
      </c>
      <c r="DL93">
        <f>IF(RANK(Adj!AR93,Adj!$E93:$BD93)&lt;10,1,0)</f>
        <v>0</v>
      </c>
      <c r="DM93">
        <f>IF(RANK(Adj!AS93,Adj!$E93:$BD93)&lt;10,1,0)</f>
        <v>1</v>
      </c>
      <c r="DN93">
        <f>IF(RANK(Adj!AT93,Adj!$E93:$BD93)&lt;10,1,0)</f>
        <v>0</v>
      </c>
      <c r="DO93">
        <f>IF(RANK(Adj!AU93,Adj!$E93:$BD93)&lt;10,1,0)</f>
        <v>0</v>
      </c>
      <c r="DP93">
        <f>IF(RANK(Adj!AV93,Adj!$E93:$BD93)&lt;10,1,0)</f>
        <v>0</v>
      </c>
      <c r="DQ93">
        <f>IF(RANK(Adj!AW93,Adj!$E93:$BD93)&lt;10,1,0)</f>
        <v>0</v>
      </c>
      <c r="DR93">
        <f>IF(RANK(Adj!AX93,Adj!$E93:$BD93)&lt;10,1,0)</f>
        <v>0</v>
      </c>
      <c r="DS93">
        <f>IF(RANK(Adj!AY93,Adj!$E93:$BD93)&lt;10,1,0)</f>
        <v>0</v>
      </c>
      <c r="DT93">
        <f>IF(RANK(Adj!AZ93,Adj!$E93:$BD93)&lt;10,1,0)</f>
        <v>0</v>
      </c>
      <c r="DU93">
        <f>IF(RANK(Adj!BA93,Adj!$E93:$BD93)&lt;10,1,0)</f>
        <v>0</v>
      </c>
      <c r="DV93">
        <f>IF(RANK(Adj!BB93,Adj!$E93:$BD93)&lt;10,1,0)</f>
        <v>1</v>
      </c>
      <c r="DW93">
        <f>IF(RANK(Adj!BC93,Adj!$E93:$BD93)&lt;10,1,0)</f>
        <v>1</v>
      </c>
      <c r="DX93">
        <f>IF(RANK(Adj!BD93,Adj!$E93:$BD93)&lt;10,1,0)</f>
        <v>1</v>
      </c>
      <c r="EK93">
        <f>Grp!E93</f>
        <v>0</v>
      </c>
      <c r="EL93">
        <f>Grp!F93</f>
        <v>0</v>
      </c>
      <c r="EM93">
        <f>Grp!G93</f>
        <v>0</v>
      </c>
      <c r="EN93">
        <f>Grp!H93</f>
        <v>0</v>
      </c>
      <c r="EO93">
        <f>Grp!I93</f>
        <v>0</v>
      </c>
      <c r="EP93">
        <f>Grp!J93</f>
        <v>0</v>
      </c>
      <c r="EQ93">
        <f>Grp!K93</f>
        <v>0</v>
      </c>
      <c r="ER93">
        <f>Grp!L93</f>
        <v>1</v>
      </c>
      <c r="ES93">
        <f>Grp!M93</f>
        <v>0</v>
      </c>
      <c r="ET93">
        <f>Grp!N93</f>
        <v>0</v>
      </c>
      <c r="EU93">
        <f>Grp!O93</f>
        <v>0</v>
      </c>
      <c r="EV93">
        <f>Grp!P93</f>
        <v>0</v>
      </c>
      <c r="EW93">
        <f>Grp!Q93</f>
        <v>0</v>
      </c>
      <c r="EX93">
        <f>Grp!R93</f>
        <v>0</v>
      </c>
      <c r="EY93">
        <f>Grp!S93</f>
        <v>0</v>
      </c>
      <c r="EZ93">
        <f>Grp!T93</f>
        <v>0</v>
      </c>
      <c r="FA93">
        <f>Grp!U93</f>
        <v>0</v>
      </c>
      <c r="FB93">
        <f>Grp!V93</f>
        <v>0</v>
      </c>
      <c r="FC93">
        <f>Grp!W93</f>
        <v>0</v>
      </c>
      <c r="FD93">
        <f>Grp!X93</f>
        <v>0</v>
      </c>
      <c r="FE93">
        <f>Grp!Y93</f>
        <v>0</v>
      </c>
      <c r="FF93">
        <f>Grp!Z93</f>
        <v>0</v>
      </c>
      <c r="FG93">
        <f>Grp!AA93</f>
        <v>0</v>
      </c>
      <c r="FH93">
        <f>Grp!AB93</f>
        <v>0</v>
      </c>
      <c r="FI93">
        <f>Grp!AC93</f>
        <v>0</v>
      </c>
      <c r="FJ93">
        <f>Grp!AD93</f>
        <v>0</v>
      </c>
      <c r="FK93">
        <f>Grp!AE93</f>
        <v>0</v>
      </c>
      <c r="FL93">
        <f>Grp!AF93</f>
        <v>0</v>
      </c>
      <c r="FM93">
        <f>Grp!AG93</f>
        <v>0</v>
      </c>
      <c r="FN93">
        <f>Grp!AH93</f>
        <v>0</v>
      </c>
      <c r="FO93">
        <f>Grp!AI93</f>
        <v>0</v>
      </c>
      <c r="FP93">
        <f>Grp!AJ93</f>
        <v>0</v>
      </c>
      <c r="FQ93">
        <f>Grp!AK93</f>
        <v>0</v>
      </c>
      <c r="FR93">
        <f>Grp!AL93</f>
        <v>0</v>
      </c>
      <c r="FS93">
        <f>Grp!AM93</f>
        <v>0</v>
      </c>
      <c r="FT93">
        <f>Grp!AN93</f>
        <v>0</v>
      </c>
      <c r="FU93">
        <f>Grp!AO93</f>
        <v>0</v>
      </c>
      <c r="FV93">
        <f>Grp!AP93</f>
        <v>0</v>
      </c>
      <c r="FW93">
        <f>Grp!AQ93</f>
        <v>0</v>
      </c>
      <c r="FX93">
        <f>Grp!AR93</f>
        <v>0</v>
      </c>
      <c r="FY93">
        <f>Grp!AS93</f>
        <v>0</v>
      </c>
      <c r="FZ93">
        <f>Grp!AT93</f>
        <v>0</v>
      </c>
      <c r="GA93">
        <f>Grp!AU93</f>
        <v>0</v>
      </c>
      <c r="GB93">
        <f>Grp!AV93</f>
        <v>0</v>
      </c>
      <c r="GC93">
        <f>Grp!AW93</f>
        <v>0</v>
      </c>
      <c r="GD93">
        <f>Grp!AX93</f>
        <v>0</v>
      </c>
      <c r="GE93">
        <f>Grp!AY93</f>
        <v>0</v>
      </c>
      <c r="GF93">
        <f>Grp!AZ93</f>
        <v>0</v>
      </c>
      <c r="GG93">
        <f>Grp!BA93</f>
        <v>0</v>
      </c>
      <c r="GH93">
        <f>Grp!BB93</f>
        <v>0</v>
      </c>
      <c r="GI93">
        <f>Grp!BC93</f>
        <v>0</v>
      </c>
      <c r="GJ93">
        <f>Grp!BD93</f>
        <v>0</v>
      </c>
    </row>
    <row r="94" spans="1:192">
      <c r="A94" s="23">
        <v>92</v>
      </c>
      <c r="B94" t="str">
        <f t="shared" si="1"/>
        <v xml:space="preserve">Тихомир Ангелов </v>
      </c>
      <c r="C94">
        <f>IFERROR(MATCH(B94,Groups!B$1:B$47,0),0)</f>
        <v>0</v>
      </c>
      <c r="D94">
        <f>IFERROR(MATCH(B94,Groups!C$1:C$66,0),0)</f>
        <v>0</v>
      </c>
      <c r="E94" s="3" t="s">
        <v>54</v>
      </c>
      <c r="F94" s="15">
        <v>17</v>
      </c>
      <c r="G94" s="13" t="s">
        <v>573</v>
      </c>
      <c r="H94" s="17"/>
      <c r="I94" s="17"/>
      <c r="J94" s="17"/>
      <c r="K94" s="17"/>
      <c r="L94" s="4"/>
      <c r="M94" s="59"/>
      <c r="N94" s="7"/>
      <c r="O94" s="17"/>
      <c r="P94" s="4"/>
      <c r="Q94" s="17"/>
      <c r="R94" s="17"/>
      <c r="S94" s="17"/>
      <c r="T94" s="17"/>
      <c r="U94" s="59"/>
      <c r="V94" s="7"/>
      <c r="W94" s="17"/>
      <c r="X94" s="7"/>
      <c r="Y94" s="37"/>
      <c r="Z94" s="34"/>
      <c r="AA94" s="74"/>
      <c r="AB94" s="35">
        <v>12</v>
      </c>
      <c r="AC94" s="17"/>
      <c r="AD94" s="17"/>
      <c r="AE94" s="17"/>
      <c r="AF94" s="17"/>
      <c r="AG94" s="4"/>
      <c r="AH94" s="4"/>
      <c r="AI94" s="59"/>
      <c r="AJ94" s="35"/>
      <c r="AK94" s="4"/>
      <c r="AL94" s="4"/>
      <c r="AM94" s="28"/>
      <c r="AN94" s="4"/>
      <c r="AO94" s="35"/>
      <c r="AP94" s="82"/>
      <c r="AQ94" s="17"/>
      <c r="AR94" s="17"/>
      <c r="AS94" s="17"/>
      <c r="AT94" s="17"/>
      <c r="AU94" s="4"/>
      <c r="AV94" s="28">
        <v>5</v>
      </c>
      <c r="AW94" s="34"/>
      <c r="AX94" s="85"/>
      <c r="AY94" s="26"/>
      <c r="AZ94" s="17"/>
      <c r="BA94" s="17"/>
      <c r="BB94" s="17"/>
      <c r="BC94" s="4"/>
      <c r="BD94" s="7"/>
      <c r="BE94" s="17"/>
      <c r="BF94" s="4"/>
      <c r="BG94" s="7"/>
      <c r="BY94">
        <f>IF(RANK(Adj!E94,Adj!$E94:$BD94)&lt;10,1,0)</f>
        <v>0</v>
      </c>
      <c r="BZ94">
        <f>IF(RANK(Adj!F94,Adj!$E94:$BD94)&lt;10,1,0)</f>
        <v>0</v>
      </c>
      <c r="CA94">
        <f>IF(RANK(Adj!G94,Adj!$E94:$BD94)&lt;10,1,0)</f>
        <v>0</v>
      </c>
      <c r="CB94">
        <f>IF(RANK(Adj!H94,Adj!$E94:$BD94)&lt;10,1,0)</f>
        <v>0</v>
      </c>
      <c r="CC94">
        <f>IF(RANK(Adj!I94,Adj!$E94:$BD94)&lt;10,1,0)</f>
        <v>0</v>
      </c>
      <c r="CD94">
        <f>IF(RANK(Adj!J94,Adj!$E94:$BD94)&lt;10,1,0)</f>
        <v>0</v>
      </c>
      <c r="CE94">
        <f>IF(RANK(Adj!K94,Adj!$E94:$BD94)&lt;10,1,0)</f>
        <v>0</v>
      </c>
      <c r="CF94">
        <f>IF(RANK(Adj!L94,Adj!$E94:$BD94)&lt;10,1,0)</f>
        <v>0</v>
      </c>
      <c r="CG94">
        <f>IF(RANK(Adj!M94,Adj!$E94:$BD94)&lt;10,1,0)</f>
        <v>0</v>
      </c>
      <c r="CH94">
        <f>IF(RANK(Adj!N94,Adj!$E94:$BD94)&lt;10,1,0)</f>
        <v>0</v>
      </c>
      <c r="CI94">
        <f>IF(RANK(Adj!O94,Adj!$E94:$BD94)&lt;10,1,0)</f>
        <v>0</v>
      </c>
      <c r="CJ94">
        <f>IF(RANK(Adj!P94,Adj!$E94:$BD94)&lt;10,1,0)</f>
        <v>0</v>
      </c>
      <c r="CK94">
        <f>IF(RANK(Adj!Q94,Adj!$E94:$BD94)&lt;10,1,0)</f>
        <v>0</v>
      </c>
      <c r="CL94">
        <f>IF(RANK(Adj!R94,Adj!$E94:$BD94)&lt;10,1,0)</f>
        <v>0</v>
      </c>
      <c r="CM94">
        <f>IF(RANK(Adj!S94,Adj!$E94:$BD94)&lt;10,1,0)</f>
        <v>0</v>
      </c>
      <c r="CN94">
        <f>IF(RANK(Adj!T94,Adj!$E94:$BD94)&lt;10,1,0)</f>
        <v>0</v>
      </c>
      <c r="CO94">
        <f>IF(RANK(Adj!U94,Adj!$E94:$BD94)&lt;10,1,0)</f>
        <v>0</v>
      </c>
      <c r="CP94">
        <f>IF(RANK(Adj!V94,Adj!$E94:$BD94)&lt;10,1,0)</f>
        <v>0</v>
      </c>
      <c r="CQ94">
        <f>IF(RANK(Adj!W94,Adj!$E94:$BD94)&lt;10,1,0)</f>
        <v>0</v>
      </c>
      <c r="CR94">
        <f>IF(RANK(Adj!X94,Adj!$E94:$BD94)&lt;10,1,0)</f>
        <v>0</v>
      </c>
      <c r="CS94">
        <f>IF(RANK(Adj!Y94,Adj!$E94:$BD94)&lt;10,1,0)</f>
        <v>1</v>
      </c>
      <c r="CT94">
        <f>IF(RANK(Adj!Z94,Adj!$E94:$BD94)&lt;10,1,0)</f>
        <v>0</v>
      </c>
      <c r="CU94">
        <f>IF(RANK(Adj!AA94,Adj!$E94:$BD94)&lt;10,1,0)</f>
        <v>0</v>
      </c>
      <c r="CV94">
        <f>IF(RANK(Adj!AB94,Adj!$E94:$BD94)&lt;10,1,0)</f>
        <v>0</v>
      </c>
      <c r="CW94">
        <f>IF(RANK(Adj!AC94,Adj!$E94:$BD94)&lt;10,1,0)</f>
        <v>0</v>
      </c>
      <c r="CX94">
        <f>IF(RANK(Adj!AD94,Adj!$E94:$BD94)&lt;10,1,0)</f>
        <v>0</v>
      </c>
      <c r="CY94">
        <f>IF(RANK(Adj!AE94,Adj!$E94:$BD94)&lt;10,1,0)</f>
        <v>0</v>
      </c>
      <c r="CZ94">
        <f>IF(RANK(Adj!AF94,Adj!$E94:$BD94)&lt;10,1,0)</f>
        <v>0</v>
      </c>
      <c r="DA94">
        <f>IF(RANK(Adj!AG94,Adj!$E94:$BD94)&lt;10,1,0)</f>
        <v>0</v>
      </c>
      <c r="DB94">
        <f>IF(RANK(Adj!AH94,Adj!$E94:$BD94)&lt;10,1,0)</f>
        <v>0</v>
      </c>
      <c r="DC94">
        <f>IF(RANK(Adj!AI94,Adj!$E94:$BD94)&lt;10,1,0)</f>
        <v>0</v>
      </c>
      <c r="DD94">
        <f>IF(RANK(Adj!AJ94,Adj!$E94:$BD94)&lt;10,1,0)</f>
        <v>0</v>
      </c>
      <c r="DE94">
        <f>IF(RANK(Adj!AK94,Adj!$E94:$BD94)&lt;10,1,0)</f>
        <v>1</v>
      </c>
      <c r="DF94">
        <f>IF(RANK(Adj!AL94,Adj!$E94:$BD94)&lt;10,1,0)</f>
        <v>0</v>
      </c>
      <c r="DG94">
        <f>IF(RANK(Adj!AM94,Adj!$E94:$BD94)&lt;10,1,0)</f>
        <v>0</v>
      </c>
      <c r="DH94">
        <f>IF(RANK(Adj!AN94,Adj!$E94:$BD94)&lt;10,1,0)</f>
        <v>0</v>
      </c>
      <c r="DI94">
        <f>IF(RANK(Adj!AO94,Adj!$E94:$BD94)&lt;10,1,0)</f>
        <v>0</v>
      </c>
      <c r="DJ94">
        <f>IF(RANK(Adj!AP94,Adj!$E94:$BD94)&lt;10,1,0)</f>
        <v>0</v>
      </c>
      <c r="DK94">
        <f>IF(RANK(Adj!AQ94,Adj!$E94:$BD94)&lt;10,1,0)</f>
        <v>0</v>
      </c>
      <c r="DL94">
        <f>IF(RANK(Adj!AR94,Adj!$E94:$BD94)&lt;10,1,0)</f>
        <v>0</v>
      </c>
      <c r="DM94">
        <f>IF(RANK(Adj!AS94,Adj!$E94:$BD94)&lt;10,1,0)</f>
        <v>1</v>
      </c>
      <c r="DN94">
        <f>IF(RANK(Adj!AT94,Adj!$E94:$BD94)&lt;10,1,0)</f>
        <v>0</v>
      </c>
      <c r="DO94">
        <f>IF(RANK(Adj!AU94,Adj!$E94:$BD94)&lt;10,1,0)</f>
        <v>0</v>
      </c>
      <c r="DP94">
        <f>IF(RANK(Adj!AV94,Adj!$E94:$BD94)&lt;10,1,0)</f>
        <v>0</v>
      </c>
      <c r="DQ94">
        <f>IF(RANK(Adj!AW94,Adj!$E94:$BD94)&lt;10,1,0)</f>
        <v>0</v>
      </c>
      <c r="DR94">
        <f>IF(RANK(Adj!AX94,Adj!$E94:$BD94)&lt;10,1,0)</f>
        <v>0</v>
      </c>
      <c r="DS94">
        <f>IF(RANK(Adj!AY94,Adj!$E94:$BD94)&lt;10,1,0)</f>
        <v>1</v>
      </c>
      <c r="DT94">
        <f>IF(RANK(Adj!AZ94,Adj!$E94:$BD94)&lt;10,1,0)</f>
        <v>1</v>
      </c>
      <c r="DU94">
        <f>IF(RANK(Adj!BA94,Adj!$E94:$BD94)&lt;10,1,0)</f>
        <v>1</v>
      </c>
      <c r="DV94">
        <f>IF(RANK(Adj!BB94,Adj!$E94:$BD94)&lt;10,1,0)</f>
        <v>1</v>
      </c>
      <c r="DW94">
        <f>IF(RANK(Adj!BC94,Adj!$E94:$BD94)&lt;10,1,0)</f>
        <v>1</v>
      </c>
      <c r="DX94">
        <f>IF(RANK(Adj!BD94,Adj!$E94:$BD94)&lt;10,1,0)</f>
        <v>1</v>
      </c>
      <c r="EK94">
        <f>Grp!E94</f>
        <v>0</v>
      </c>
      <c r="EL94">
        <f>Grp!F94</f>
        <v>0</v>
      </c>
      <c r="EM94">
        <f>Grp!G94</f>
        <v>0</v>
      </c>
      <c r="EN94">
        <f>Grp!H94</f>
        <v>0</v>
      </c>
      <c r="EO94">
        <f>Grp!I94</f>
        <v>0</v>
      </c>
      <c r="EP94">
        <f>Grp!J94</f>
        <v>0</v>
      </c>
      <c r="EQ94">
        <f>Grp!K94</f>
        <v>0</v>
      </c>
      <c r="ER94">
        <f>Grp!L94</f>
        <v>0</v>
      </c>
      <c r="ES94">
        <f>Grp!M94</f>
        <v>0</v>
      </c>
      <c r="ET94">
        <f>Grp!N94</f>
        <v>0</v>
      </c>
      <c r="EU94">
        <f>Grp!O94</f>
        <v>0</v>
      </c>
      <c r="EV94">
        <f>Grp!P94</f>
        <v>0</v>
      </c>
      <c r="EW94">
        <f>Grp!Q94</f>
        <v>0</v>
      </c>
      <c r="EX94">
        <f>Grp!R94</f>
        <v>0</v>
      </c>
      <c r="EY94">
        <f>Grp!S94</f>
        <v>0</v>
      </c>
      <c r="EZ94">
        <f>Grp!T94</f>
        <v>0</v>
      </c>
      <c r="FA94">
        <f>Grp!U94</f>
        <v>0</v>
      </c>
      <c r="FB94">
        <f>Grp!V94</f>
        <v>0</v>
      </c>
      <c r="FC94">
        <f>Grp!W94</f>
        <v>0</v>
      </c>
      <c r="FD94">
        <f>Grp!X94</f>
        <v>0</v>
      </c>
      <c r="FE94">
        <f>Grp!Y94</f>
        <v>1</v>
      </c>
      <c r="FF94">
        <f>Grp!Z94</f>
        <v>0</v>
      </c>
      <c r="FG94">
        <f>Grp!AA94</f>
        <v>0</v>
      </c>
      <c r="FH94">
        <f>Grp!AB94</f>
        <v>0</v>
      </c>
      <c r="FI94">
        <f>Grp!AC94</f>
        <v>0</v>
      </c>
      <c r="FJ94">
        <f>Grp!AD94</f>
        <v>0</v>
      </c>
      <c r="FK94">
        <f>Grp!AE94</f>
        <v>0</v>
      </c>
      <c r="FL94">
        <f>Grp!AF94</f>
        <v>0</v>
      </c>
      <c r="FM94">
        <f>Grp!AG94</f>
        <v>0</v>
      </c>
      <c r="FN94">
        <f>Grp!AH94</f>
        <v>0</v>
      </c>
      <c r="FO94">
        <f>Grp!AI94</f>
        <v>0</v>
      </c>
      <c r="FP94">
        <f>Grp!AJ94</f>
        <v>0</v>
      </c>
      <c r="FQ94">
        <f>Grp!AK94</f>
        <v>0</v>
      </c>
      <c r="FR94">
        <f>Grp!AL94</f>
        <v>0</v>
      </c>
      <c r="FS94">
        <f>Grp!AM94</f>
        <v>0</v>
      </c>
      <c r="FT94">
        <f>Grp!AN94</f>
        <v>0</v>
      </c>
      <c r="FU94">
        <f>Grp!AO94</f>
        <v>0</v>
      </c>
      <c r="FV94">
        <f>Grp!AP94</f>
        <v>0</v>
      </c>
      <c r="FW94">
        <f>Grp!AQ94</f>
        <v>0</v>
      </c>
      <c r="FX94">
        <f>Grp!AR94</f>
        <v>0</v>
      </c>
      <c r="FY94">
        <f>Grp!AS94</f>
        <v>0</v>
      </c>
      <c r="FZ94">
        <f>Grp!AT94</f>
        <v>0</v>
      </c>
      <c r="GA94">
        <f>Grp!AU94</f>
        <v>0</v>
      </c>
      <c r="GB94">
        <f>Grp!AV94</f>
        <v>0</v>
      </c>
      <c r="GC94">
        <f>Grp!AW94</f>
        <v>0</v>
      </c>
      <c r="GD94">
        <f>Grp!AX94</f>
        <v>0</v>
      </c>
      <c r="GE94">
        <f>Grp!AY94</f>
        <v>0</v>
      </c>
      <c r="GF94">
        <f>Grp!AZ94</f>
        <v>0</v>
      </c>
      <c r="GG94">
        <f>Grp!BA94</f>
        <v>0</v>
      </c>
      <c r="GH94">
        <f>Grp!BB94</f>
        <v>0</v>
      </c>
      <c r="GI94">
        <f>Grp!BC94</f>
        <v>0</v>
      </c>
      <c r="GJ94">
        <f>Grp!BD94</f>
        <v>0</v>
      </c>
    </row>
    <row r="95" spans="1:192">
      <c r="A95" s="23">
        <v>93</v>
      </c>
      <c r="B95" t="str">
        <f t="shared" si="1"/>
        <v>Димитър Дуганов</v>
      </c>
      <c r="C95">
        <f>IFERROR(MATCH(B95,Groups!B$1:B$47,0),0)</f>
        <v>0</v>
      </c>
      <c r="D95">
        <f>IFERROR(MATCH(B95,Groups!C$1:C$66,0),0)</f>
        <v>0</v>
      </c>
      <c r="E95" s="3" t="s">
        <v>275</v>
      </c>
      <c r="F95" s="15">
        <v>16</v>
      </c>
      <c r="G95" s="13" t="s">
        <v>691</v>
      </c>
      <c r="H95" s="17"/>
      <c r="I95" s="17"/>
      <c r="J95" s="17"/>
      <c r="K95" s="17"/>
      <c r="L95" s="4"/>
      <c r="M95" s="59"/>
      <c r="N95" s="7"/>
      <c r="O95" s="17"/>
      <c r="P95" s="4">
        <v>3</v>
      </c>
      <c r="Q95" s="17"/>
      <c r="R95" s="17"/>
      <c r="S95" s="17"/>
      <c r="T95" s="17"/>
      <c r="U95" s="59"/>
      <c r="V95" s="7"/>
      <c r="W95" s="17"/>
      <c r="X95" s="7"/>
      <c r="Y95" s="37"/>
      <c r="Z95" s="34"/>
      <c r="AA95" s="74"/>
      <c r="AB95" s="35"/>
      <c r="AC95" s="17"/>
      <c r="AD95" s="17"/>
      <c r="AE95" s="17"/>
      <c r="AF95" s="17"/>
      <c r="AG95" s="4"/>
      <c r="AH95" s="4"/>
      <c r="AI95" s="59"/>
      <c r="AJ95" s="35"/>
      <c r="AK95" s="4"/>
      <c r="AL95" s="4"/>
      <c r="AM95" s="28"/>
      <c r="AN95" s="4"/>
      <c r="AO95" s="35"/>
      <c r="AP95" s="82"/>
      <c r="AQ95" s="17"/>
      <c r="AR95" s="17"/>
      <c r="AS95" s="17"/>
      <c r="AT95" s="17"/>
      <c r="AU95" s="4"/>
      <c r="AV95" s="28"/>
      <c r="AW95" s="34"/>
      <c r="AX95" s="85">
        <v>7</v>
      </c>
      <c r="AY95" s="26"/>
      <c r="AZ95" s="17">
        <v>4</v>
      </c>
      <c r="BA95" s="17"/>
      <c r="BB95" s="17"/>
      <c r="BC95" s="4"/>
      <c r="BD95" s="7"/>
      <c r="BE95" s="17">
        <v>2</v>
      </c>
      <c r="BF95" s="4"/>
      <c r="BG95" s="7"/>
      <c r="BY95">
        <f>IF(RANK(Adj!E95,Adj!$E95:$BD95)&lt;10,1,0)</f>
        <v>0</v>
      </c>
      <c r="BZ95">
        <f>IF(RANK(Adj!F95,Adj!$E95:$BD95)&lt;10,1,0)</f>
        <v>0</v>
      </c>
      <c r="CA95">
        <f>IF(RANK(Adj!G95,Adj!$E95:$BD95)&lt;10,1,0)</f>
        <v>0</v>
      </c>
      <c r="CB95">
        <f>IF(RANK(Adj!H95,Adj!$E95:$BD95)&lt;10,1,0)</f>
        <v>0</v>
      </c>
      <c r="CC95">
        <f>IF(RANK(Adj!I95,Adj!$E95:$BD95)&lt;10,1,0)</f>
        <v>0</v>
      </c>
      <c r="CD95">
        <f>IF(RANK(Adj!J95,Adj!$E95:$BD95)&lt;10,1,0)</f>
        <v>0</v>
      </c>
      <c r="CE95">
        <f>IF(RANK(Adj!K95,Adj!$E95:$BD95)&lt;10,1,0)</f>
        <v>0</v>
      </c>
      <c r="CF95">
        <f>IF(RANK(Adj!L95,Adj!$E95:$BD95)&lt;10,1,0)</f>
        <v>0</v>
      </c>
      <c r="CG95">
        <f>IF(RANK(Adj!M95,Adj!$E95:$BD95)&lt;10,1,0)</f>
        <v>1</v>
      </c>
      <c r="CH95">
        <f>IF(RANK(Adj!N95,Adj!$E95:$BD95)&lt;10,1,0)</f>
        <v>0</v>
      </c>
      <c r="CI95">
        <f>IF(RANK(Adj!O95,Adj!$E95:$BD95)&lt;10,1,0)</f>
        <v>0</v>
      </c>
      <c r="CJ95">
        <f>IF(RANK(Adj!P95,Adj!$E95:$BD95)&lt;10,1,0)</f>
        <v>0</v>
      </c>
      <c r="CK95">
        <f>IF(RANK(Adj!Q95,Adj!$E95:$BD95)&lt;10,1,0)</f>
        <v>0</v>
      </c>
      <c r="CL95">
        <f>IF(RANK(Adj!R95,Adj!$E95:$BD95)&lt;10,1,0)</f>
        <v>0</v>
      </c>
      <c r="CM95">
        <f>IF(RANK(Adj!S95,Adj!$E95:$BD95)&lt;10,1,0)</f>
        <v>0</v>
      </c>
      <c r="CN95">
        <f>IF(RANK(Adj!T95,Adj!$E95:$BD95)&lt;10,1,0)</f>
        <v>0</v>
      </c>
      <c r="CO95">
        <f>IF(RANK(Adj!U95,Adj!$E95:$BD95)&lt;10,1,0)</f>
        <v>0</v>
      </c>
      <c r="CP95">
        <f>IF(RANK(Adj!V95,Adj!$E95:$BD95)&lt;10,1,0)</f>
        <v>0</v>
      </c>
      <c r="CQ95">
        <f>IF(RANK(Adj!W95,Adj!$E95:$BD95)&lt;10,1,0)</f>
        <v>0</v>
      </c>
      <c r="CR95">
        <f>IF(RANK(Adj!X95,Adj!$E95:$BD95)&lt;10,1,0)</f>
        <v>0</v>
      </c>
      <c r="CS95">
        <f>IF(RANK(Adj!Y95,Adj!$E95:$BD95)&lt;10,1,0)</f>
        <v>0</v>
      </c>
      <c r="CT95">
        <f>IF(RANK(Adj!Z95,Adj!$E95:$BD95)&lt;10,1,0)</f>
        <v>0</v>
      </c>
      <c r="CU95">
        <f>IF(RANK(Adj!AA95,Adj!$E95:$BD95)&lt;10,1,0)</f>
        <v>0</v>
      </c>
      <c r="CV95">
        <f>IF(RANK(Adj!AB95,Adj!$E95:$BD95)&lt;10,1,0)</f>
        <v>0</v>
      </c>
      <c r="CW95">
        <f>IF(RANK(Adj!AC95,Adj!$E95:$BD95)&lt;10,1,0)</f>
        <v>0</v>
      </c>
      <c r="CX95">
        <f>IF(RANK(Adj!AD95,Adj!$E95:$BD95)&lt;10,1,0)</f>
        <v>0</v>
      </c>
      <c r="CY95">
        <f>IF(RANK(Adj!AE95,Adj!$E95:$BD95)&lt;10,1,0)</f>
        <v>0</v>
      </c>
      <c r="CZ95">
        <f>IF(RANK(Adj!AF95,Adj!$E95:$BD95)&lt;10,1,0)</f>
        <v>0</v>
      </c>
      <c r="DA95">
        <f>IF(RANK(Adj!AG95,Adj!$E95:$BD95)&lt;10,1,0)</f>
        <v>0</v>
      </c>
      <c r="DB95">
        <f>IF(RANK(Adj!AH95,Adj!$E95:$BD95)&lt;10,1,0)</f>
        <v>0</v>
      </c>
      <c r="DC95">
        <f>IF(RANK(Adj!AI95,Adj!$E95:$BD95)&lt;10,1,0)</f>
        <v>0</v>
      </c>
      <c r="DD95">
        <f>IF(RANK(Adj!AJ95,Adj!$E95:$BD95)&lt;10,1,0)</f>
        <v>0</v>
      </c>
      <c r="DE95">
        <f>IF(RANK(Adj!AK95,Adj!$E95:$BD95)&lt;10,1,0)</f>
        <v>1</v>
      </c>
      <c r="DF95">
        <f>IF(RANK(Adj!AL95,Adj!$E95:$BD95)&lt;10,1,0)</f>
        <v>0</v>
      </c>
      <c r="DG95">
        <f>IF(RANK(Adj!AM95,Adj!$E95:$BD95)&lt;10,1,0)</f>
        <v>0</v>
      </c>
      <c r="DH95">
        <f>IF(RANK(Adj!AN95,Adj!$E95:$BD95)&lt;10,1,0)</f>
        <v>0</v>
      </c>
      <c r="DI95">
        <f>IF(RANK(Adj!AO95,Adj!$E95:$BD95)&lt;10,1,0)</f>
        <v>0</v>
      </c>
      <c r="DJ95">
        <f>IF(RANK(Adj!AP95,Adj!$E95:$BD95)&lt;10,1,0)</f>
        <v>0</v>
      </c>
      <c r="DK95">
        <f>IF(RANK(Adj!AQ95,Adj!$E95:$BD95)&lt;10,1,0)</f>
        <v>0</v>
      </c>
      <c r="DL95">
        <f>IF(RANK(Adj!AR95,Adj!$E95:$BD95)&lt;10,1,0)</f>
        <v>0</v>
      </c>
      <c r="DM95">
        <f>IF(RANK(Adj!AS95,Adj!$E95:$BD95)&lt;10,1,0)</f>
        <v>0</v>
      </c>
      <c r="DN95">
        <f>IF(RANK(Adj!AT95,Adj!$E95:$BD95)&lt;10,1,0)</f>
        <v>0</v>
      </c>
      <c r="DO95">
        <f>IF(RANK(Adj!AU95,Adj!$E95:$BD95)&lt;10,1,0)</f>
        <v>1</v>
      </c>
      <c r="DP95">
        <f>IF(RANK(Adj!AV95,Adj!$E95:$BD95)&lt;10,1,0)</f>
        <v>0</v>
      </c>
      <c r="DQ95">
        <f>IF(RANK(Adj!AW95,Adj!$E95:$BD95)&lt;10,1,0)</f>
        <v>1</v>
      </c>
      <c r="DR95">
        <f>IF(RANK(Adj!AX95,Adj!$E95:$BD95)&lt;10,1,0)</f>
        <v>0</v>
      </c>
      <c r="DS95">
        <f>IF(RANK(Adj!AY95,Adj!$E95:$BD95)&lt;10,1,0)</f>
        <v>0</v>
      </c>
      <c r="DT95">
        <f>IF(RANK(Adj!AZ95,Adj!$E95:$BD95)&lt;10,1,0)</f>
        <v>1</v>
      </c>
      <c r="DU95">
        <f>IF(RANK(Adj!BA95,Adj!$E95:$BD95)&lt;10,1,0)</f>
        <v>1</v>
      </c>
      <c r="DV95">
        <f>IF(RANK(Adj!BB95,Adj!$E95:$BD95)&lt;10,1,0)</f>
        <v>1</v>
      </c>
      <c r="DW95">
        <f>IF(RANK(Adj!BC95,Adj!$E95:$BD95)&lt;10,1,0)</f>
        <v>1</v>
      </c>
      <c r="DX95">
        <f>IF(RANK(Adj!BD95,Adj!$E95:$BD95)&lt;10,1,0)</f>
        <v>1</v>
      </c>
      <c r="EK95">
        <f>Grp!E95</f>
        <v>0</v>
      </c>
      <c r="EL95">
        <f>Grp!F95</f>
        <v>0</v>
      </c>
      <c r="EM95">
        <f>Grp!G95</f>
        <v>0</v>
      </c>
      <c r="EN95">
        <f>Grp!H95</f>
        <v>0</v>
      </c>
      <c r="EO95">
        <f>Grp!I95</f>
        <v>0</v>
      </c>
      <c r="EP95">
        <f>Grp!J95</f>
        <v>0</v>
      </c>
      <c r="EQ95">
        <f>Grp!K95</f>
        <v>0</v>
      </c>
      <c r="ER95">
        <f>Grp!L95</f>
        <v>0</v>
      </c>
      <c r="ES95">
        <f>Grp!M95</f>
        <v>0</v>
      </c>
      <c r="ET95">
        <f>Grp!N95</f>
        <v>0</v>
      </c>
      <c r="EU95">
        <f>Grp!O95</f>
        <v>0</v>
      </c>
      <c r="EV95">
        <f>Grp!P95</f>
        <v>0</v>
      </c>
      <c r="EW95">
        <f>Grp!Q95</f>
        <v>0</v>
      </c>
      <c r="EX95">
        <f>Grp!R95</f>
        <v>0</v>
      </c>
      <c r="EY95">
        <f>Grp!S95</f>
        <v>0</v>
      </c>
      <c r="EZ95">
        <f>Grp!T95</f>
        <v>0</v>
      </c>
      <c r="FA95">
        <f>Grp!U95</f>
        <v>0</v>
      </c>
      <c r="FB95">
        <f>Grp!V95</f>
        <v>0</v>
      </c>
      <c r="FC95">
        <f>Grp!W95</f>
        <v>0</v>
      </c>
      <c r="FD95">
        <f>Grp!X95</f>
        <v>0</v>
      </c>
      <c r="FE95">
        <f>Grp!Y95</f>
        <v>0</v>
      </c>
      <c r="FF95">
        <f>Grp!Z95</f>
        <v>0</v>
      </c>
      <c r="FG95">
        <f>Grp!AA95</f>
        <v>0</v>
      </c>
      <c r="FH95">
        <f>Grp!AB95</f>
        <v>0</v>
      </c>
      <c r="FI95">
        <f>Grp!AC95</f>
        <v>0</v>
      </c>
      <c r="FJ95">
        <f>Grp!AD95</f>
        <v>0</v>
      </c>
      <c r="FK95">
        <f>Grp!AE95</f>
        <v>0</v>
      </c>
      <c r="FL95">
        <f>Grp!AF95</f>
        <v>0</v>
      </c>
      <c r="FM95">
        <f>Grp!AG95</f>
        <v>0</v>
      </c>
      <c r="FN95">
        <f>Grp!AH95</f>
        <v>0</v>
      </c>
      <c r="FO95">
        <f>Grp!AI95</f>
        <v>0</v>
      </c>
      <c r="FP95">
        <f>Grp!AJ95</f>
        <v>0</v>
      </c>
      <c r="FQ95">
        <f>Grp!AK95</f>
        <v>0</v>
      </c>
      <c r="FR95">
        <f>Grp!AL95</f>
        <v>0</v>
      </c>
      <c r="FS95">
        <f>Grp!AM95</f>
        <v>0</v>
      </c>
      <c r="FT95">
        <f>Grp!AN95</f>
        <v>0</v>
      </c>
      <c r="FU95">
        <f>Grp!AO95</f>
        <v>0</v>
      </c>
      <c r="FV95">
        <f>Grp!AP95</f>
        <v>0</v>
      </c>
      <c r="FW95">
        <f>Grp!AQ95</f>
        <v>0</v>
      </c>
      <c r="FX95">
        <f>Grp!AR95</f>
        <v>0</v>
      </c>
      <c r="FY95">
        <f>Grp!AS95</f>
        <v>0</v>
      </c>
      <c r="FZ95">
        <f>Grp!AT95</f>
        <v>0</v>
      </c>
      <c r="GA95">
        <f>Grp!AU95</f>
        <v>1</v>
      </c>
      <c r="GB95">
        <f>Grp!AV95</f>
        <v>0</v>
      </c>
      <c r="GC95">
        <f>Grp!AW95</f>
        <v>0</v>
      </c>
      <c r="GD95">
        <f>Grp!AX95</f>
        <v>0</v>
      </c>
      <c r="GE95">
        <f>Grp!AY95</f>
        <v>0</v>
      </c>
      <c r="GF95">
        <f>Grp!AZ95</f>
        <v>0</v>
      </c>
      <c r="GG95">
        <f>Grp!BA95</f>
        <v>0</v>
      </c>
      <c r="GH95">
        <f>Grp!BB95</f>
        <v>0</v>
      </c>
      <c r="GI95">
        <f>Grp!BC95</f>
        <v>0</v>
      </c>
      <c r="GJ95">
        <f>Grp!BD95</f>
        <v>0</v>
      </c>
    </row>
    <row r="96" spans="1:192">
      <c r="A96" s="23">
        <v>94</v>
      </c>
      <c r="B96" t="str">
        <f t="shared" si="1"/>
        <v>Сумартава Чакравардая</v>
      </c>
      <c r="C96">
        <f>IFERROR(MATCH(B96,Groups!B$1:B$47,0),0)</f>
        <v>0</v>
      </c>
      <c r="D96">
        <f>IFERROR(MATCH(B96,Groups!C$1:C$66,0),0)</f>
        <v>0</v>
      </c>
      <c r="E96" s="3" t="s">
        <v>83</v>
      </c>
      <c r="F96" s="15">
        <v>13</v>
      </c>
      <c r="G96" s="13" t="s">
        <v>598</v>
      </c>
      <c r="H96" s="17"/>
      <c r="I96" s="17"/>
      <c r="J96" s="17"/>
      <c r="K96" s="17"/>
      <c r="L96" s="4">
        <v>6</v>
      </c>
      <c r="M96" s="59"/>
      <c r="N96" s="7"/>
      <c r="O96" s="17"/>
      <c r="P96" s="4"/>
      <c r="Q96" s="17"/>
      <c r="R96" s="17"/>
      <c r="S96" s="17"/>
      <c r="T96" s="17">
        <v>3</v>
      </c>
      <c r="U96" s="59"/>
      <c r="V96" s="7"/>
      <c r="W96" s="17"/>
      <c r="X96" s="7"/>
      <c r="Y96" s="37"/>
      <c r="Z96" s="34"/>
      <c r="AA96" s="74"/>
      <c r="AB96" s="35"/>
      <c r="AC96" s="17"/>
      <c r="AD96" s="17"/>
      <c r="AE96" s="17"/>
      <c r="AF96" s="17"/>
      <c r="AG96" s="4"/>
      <c r="AH96" s="4"/>
      <c r="AI96" s="59"/>
      <c r="AJ96" s="35"/>
      <c r="AK96" s="4">
        <v>2</v>
      </c>
      <c r="AL96" s="4"/>
      <c r="AM96" s="28"/>
      <c r="AN96" s="4"/>
      <c r="AO96" s="35"/>
      <c r="AP96" s="82"/>
      <c r="AQ96" s="17"/>
      <c r="AR96" s="17"/>
      <c r="AS96" s="17"/>
      <c r="AT96" s="17"/>
      <c r="AU96" s="4"/>
      <c r="AV96" s="28">
        <v>2</v>
      </c>
      <c r="AW96" s="34"/>
      <c r="AX96" s="85"/>
      <c r="AY96" s="26"/>
      <c r="AZ96" s="17"/>
      <c r="BA96" s="17"/>
      <c r="BB96" s="17"/>
      <c r="BC96" s="4"/>
      <c r="BD96" s="7"/>
      <c r="BE96" s="17"/>
      <c r="BF96" s="4"/>
      <c r="BG96" s="7"/>
      <c r="BY96">
        <f>IF(RANK(Adj!E96,Adj!$E96:$BD96)&lt;10,1,0)</f>
        <v>0</v>
      </c>
      <c r="BZ96">
        <f>IF(RANK(Adj!F96,Adj!$E96:$BD96)&lt;10,1,0)</f>
        <v>0</v>
      </c>
      <c r="CA96">
        <f>IF(RANK(Adj!G96,Adj!$E96:$BD96)&lt;10,1,0)</f>
        <v>0</v>
      </c>
      <c r="CB96">
        <f>IF(RANK(Adj!H96,Adj!$E96:$BD96)&lt;10,1,0)</f>
        <v>0</v>
      </c>
      <c r="CC96">
        <f>IF(RANK(Adj!I96,Adj!$E96:$BD96)&lt;10,1,0)</f>
        <v>1</v>
      </c>
      <c r="CD96">
        <f>IF(RANK(Adj!J96,Adj!$E96:$BD96)&lt;10,1,0)</f>
        <v>0</v>
      </c>
      <c r="CE96">
        <f>IF(RANK(Adj!K96,Adj!$E96:$BD96)&lt;10,1,0)</f>
        <v>0</v>
      </c>
      <c r="CF96">
        <f>IF(RANK(Adj!L96,Adj!$E96:$BD96)&lt;10,1,0)</f>
        <v>0</v>
      </c>
      <c r="CG96">
        <f>IF(RANK(Adj!M96,Adj!$E96:$BD96)&lt;10,1,0)</f>
        <v>0</v>
      </c>
      <c r="CH96">
        <f>IF(RANK(Adj!N96,Adj!$E96:$BD96)&lt;10,1,0)</f>
        <v>0</v>
      </c>
      <c r="CI96">
        <f>IF(RANK(Adj!O96,Adj!$E96:$BD96)&lt;10,1,0)</f>
        <v>0</v>
      </c>
      <c r="CJ96">
        <f>IF(RANK(Adj!P96,Adj!$E96:$BD96)&lt;10,1,0)</f>
        <v>0</v>
      </c>
      <c r="CK96">
        <f>IF(RANK(Adj!Q96,Adj!$E96:$BD96)&lt;10,1,0)</f>
        <v>1</v>
      </c>
      <c r="CL96">
        <f>IF(RANK(Adj!R96,Adj!$E96:$BD96)&lt;10,1,0)</f>
        <v>0</v>
      </c>
      <c r="CM96">
        <f>IF(RANK(Adj!S96,Adj!$E96:$BD96)&lt;10,1,0)</f>
        <v>0</v>
      </c>
      <c r="CN96">
        <f>IF(RANK(Adj!T96,Adj!$E96:$BD96)&lt;10,1,0)</f>
        <v>0</v>
      </c>
      <c r="CO96">
        <f>IF(RANK(Adj!U96,Adj!$E96:$BD96)&lt;10,1,0)</f>
        <v>0</v>
      </c>
      <c r="CP96">
        <f>IF(RANK(Adj!V96,Adj!$E96:$BD96)&lt;10,1,0)</f>
        <v>0</v>
      </c>
      <c r="CQ96">
        <f>IF(RANK(Adj!W96,Adj!$E96:$BD96)&lt;10,1,0)</f>
        <v>0</v>
      </c>
      <c r="CR96">
        <f>IF(RANK(Adj!X96,Adj!$E96:$BD96)&lt;10,1,0)</f>
        <v>0</v>
      </c>
      <c r="CS96">
        <f>IF(RANK(Adj!Y96,Adj!$E96:$BD96)&lt;10,1,0)</f>
        <v>0</v>
      </c>
      <c r="CT96">
        <f>IF(RANK(Adj!Z96,Adj!$E96:$BD96)&lt;10,1,0)</f>
        <v>0</v>
      </c>
      <c r="CU96">
        <f>IF(RANK(Adj!AA96,Adj!$E96:$BD96)&lt;10,1,0)</f>
        <v>0</v>
      </c>
      <c r="CV96">
        <f>IF(RANK(Adj!AB96,Adj!$E96:$BD96)&lt;10,1,0)</f>
        <v>0</v>
      </c>
      <c r="CW96">
        <f>IF(RANK(Adj!AC96,Adj!$E96:$BD96)&lt;10,1,0)</f>
        <v>0</v>
      </c>
      <c r="CX96">
        <f>IF(RANK(Adj!AD96,Adj!$E96:$BD96)&lt;10,1,0)</f>
        <v>0</v>
      </c>
      <c r="CY96">
        <f>IF(RANK(Adj!AE96,Adj!$E96:$BD96)&lt;10,1,0)</f>
        <v>0</v>
      </c>
      <c r="CZ96">
        <f>IF(RANK(Adj!AF96,Adj!$E96:$BD96)&lt;10,1,0)</f>
        <v>0</v>
      </c>
      <c r="DA96">
        <f>IF(RANK(Adj!AG96,Adj!$E96:$BD96)&lt;10,1,0)</f>
        <v>0</v>
      </c>
      <c r="DB96">
        <f>IF(RANK(Adj!AH96,Adj!$E96:$BD96)&lt;10,1,0)</f>
        <v>1</v>
      </c>
      <c r="DC96">
        <f>IF(RANK(Adj!AI96,Adj!$E96:$BD96)&lt;10,1,0)</f>
        <v>0</v>
      </c>
      <c r="DD96">
        <f>IF(RANK(Adj!AJ96,Adj!$E96:$BD96)&lt;10,1,0)</f>
        <v>0</v>
      </c>
      <c r="DE96">
        <f>IF(RANK(Adj!AK96,Adj!$E96:$BD96)&lt;10,1,0)</f>
        <v>1</v>
      </c>
      <c r="DF96">
        <f>IF(RANK(Adj!AL96,Adj!$E96:$BD96)&lt;10,1,0)</f>
        <v>0</v>
      </c>
      <c r="DG96">
        <f>IF(RANK(Adj!AM96,Adj!$E96:$BD96)&lt;10,1,0)</f>
        <v>0</v>
      </c>
      <c r="DH96">
        <f>IF(RANK(Adj!AN96,Adj!$E96:$BD96)&lt;10,1,0)</f>
        <v>0</v>
      </c>
      <c r="DI96">
        <f>IF(RANK(Adj!AO96,Adj!$E96:$BD96)&lt;10,1,0)</f>
        <v>0</v>
      </c>
      <c r="DJ96">
        <f>IF(RANK(Adj!AP96,Adj!$E96:$BD96)&lt;10,1,0)</f>
        <v>0</v>
      </c>
      <c r="DK96">
        <f>IF(RANK(Adj!AQ96,Adj!$E96:$BD96)&lt;10,1,0)</f>
        <v>0</v>
      </c>
      <c r="DL96">
        <f>IF(RANK(Adj!AR96,Adj!$E96:$BD96)&lt;10,1,0)</f>
        <v>0</v>
      </c>
      <c r="DM96">
        <f>IF(RANK(Adj!AS96,Adj!$E96:$BD96)&lt;10,1,0)</f>
        <v>1</v>
      </c>
      <c r="DN96">
        <f>IF(RANK(Adj!AT96,Adj!$E96:$BD96)&lt;10,1,0)</f>
        <v>0</v>
      </c>
      <c r="DO96">
        <f>IF(RANK(Adj!AU96,Adj!$E96:$BD96)&lt;10,1,0)</f>
        <v>0</v>
      </c>
      <c r="DP96">
        <f>IF(RANK(Adj!AV96,Adj!$E96:$BD96)&lt;10,1,0)</f>
        <v>0</v>
      </c>
      <c r="DQ96">
        <f>IF(RANK(Adj!AW96,Adj!$E96:$BD96)&lt;10,1,0)</f>
        <v>0</v>
      </c>
      <c r="DR96">
        <f>IF(RANK(Adj!AX96,Adj!$E96:$BD96)&lt;10,1,0)</f>
        <v>0</v>
      </c>
      <c r="DS96">
        <f>IF(RANK(Adj!AY96,Adj!$E96:$BD96)&lt;10,1,0)</f>
        <v>0</v>
      </c>
      <c r="DT96">
        <f>IF(RANK(Adj!AZ96,Adj!$E96:$BD96)&lt;10,1,0)</f>
        <v>0</v>
      </c>
      <c r="DU96">
        <f>IF(RANK(Adj!BA96,Adj!$E96:$BD96)&lt;10,1,0)</f>
        <v>1</v>
      </c>
      <c r="DV96">
        <f>IF(RANK(Adj!BB96,Adj!$E96:$BD96)&lt;10,1,0)</f>
        <v>1</v>
      </c>
      <c r="DW96">
        <f>IF(RANK(Adj!BC96,Adj!$E96:$BD96)&lt;10,1,0)</f>
        <v>1</v>
      </c>
      <c r="DX96">
        <f>IF(RANK(Adj!BD96,Adj!$E96:$BD96)&lt;10,1,0)</f>
        <v>1</v>
      </c>
      <c r="EK96">
        <f>Grp!E96</f>
        <v>0</v>
      </c>
      <c r="EL96">
        <f>Grp!F96</f>
        <v>0</v>
      </c>
      <c r="EM96">
        <f>Grp!G96</f>
        <v>0</v>
      </c>
      <c r="EN96">
        <f>Grp!H96</f>
        <v>0</v>
      </c>
      <c r="EO96">
        <f>Grp!I96</f>
        <v>0</v>
      </c>
      <c r="EP96">
        <f>Grp!J96</f>
        <v>0</v>
      </c>
      <c r="EQ96">
        <f>Grp!K96</f>
        <v>0</v>
      </c>
      <c r="ER96">
        <f>Grp!L96</f>
        <v>0</v>
      </c>
      <c r="ES96">
        <f>Grp!M96</f>
        <v>0</v>
      </c>
      <c r="ET96">
        <f>Grp!N96</f>
        <v>0</v>
      </c>
      <c r="EU96">
        <f>Grp!O96</f>
        <v>0</v>
      </c>
      <c r="EV96">
        <f>Grp!P96</f>
        <v>0</v>
      </c>
      <c r="EW96">
        <f>Grp!Q96</f>
        <v>0</v>
      </c>
      <c r="EX96">
        <f>Grp!R96</f>
        <v>0</v>
      </c>
      <c r="EY96">
        <f>Grp!S96</f>
        <v>0</v>
      </c>
      <c r="EZ96">
        <f>Grp!T96</f>
        <v>0</v>
      </c>
      <c r="FA96">
        <f>Grp!U96</f>
        <v>0</v>
      </c>
      <c r="FB96">
        <f>Grp!V96</f>
        <v>0</v>
      </c>
      <c r="FC96">
        <f>Grp!W96</f>
        <v>0</v>
      </c>
      <c r="FD96">
        <f>Grp!X96</f>
        <v>0</v>
      </c>
      <c r="FE96">
        <f>Grp!Y96</f>
        <v>0</v>
      </c>
      <c r="FF96">
        <f>Grp!Z96</f>
        <v>0</v>
      </c>
      <c r="FG96">
        <f>Grp!AA96</f>
        <v>0</v>
      </c>
      <c r="FH96">
        <f>Grp!AB96</f>
        <v>0</v>
      </c>
      <c r="FI96">
        <f>Grp!AC96</f>
        <v>0</v>
      </c>
      <c r="FJ96">
        <f>Grp!AD96</f>
        <v>0</v>
      </c>
      <c r="FK96">
        <f>Grp!AE96</f>
        <v>0</v>
      </c>
      <c r="FL96">
        <f>Grp!AF96</f>
        <v>0</v>
      </c>
      <c r="FM96">
        <f>Grp!AG96</f>
        <v>0</v>
      </c>
      <c r="FN96">
        <f>Grp!AH96</f>
        <v>0</v>
      </c>
      <c r="FO96">
        <f>Grp!AI96</f>
        <v>0</v>
      </c>
      <c r="FP96">
        <f>Grp!AJ96</f>
        <v>0</v>
      </c>
      <c r="FQ96">
        <f>Grp!AK96</f>
        <v>0</v>
      </c>
      <c r="FR96">
        <f>Grp!AL96</f>
        <v>0</v>
      </c>
      <c r="FS96">
        <f>Grp!AM96</f>
        <v>0</v>
      </c>
      <c r="FT96">
        <f>Grp!AN96</f>
        <v>0</v>
      </c>
      <c r="FU96">
        <f>Grp!AO96</f>
        <v>0</v>
      </c>
      <c r="FV96">
        <f>Grp!AP96</f>
        <v>0</v>
      </c>
      <c r="FW96">
        <f>Grp!AQ96</f>
        <v>0</v>
      </c>
      <c r="FX96">
        <f>Grp!AR96</f>
        <v>0</v>
      </c>
      <c r="FY96">
        <f>Grp!AS96</f>
        <v>0</v>
      </c>
      <c r="FZ96">
        <f>Grp!AT96</f>
        <v>0</v>
      </c>
      <c r="GA96">
        <f>Grp!AU96</f>
        <v>0</v>
      </c>
      <c r="GB96">
        <f>Grp!AV96</f>
        <v>0</v>
      </c>
      <c r="GC96">
        <f>Grp!AW96</f>
        <v>0</v>
      </c>
      <c r="GD96">
        <f>Grp!AX96</f>
        <v>0</v>
      </c>
      <c r="GE96">
        <f>Grp!AY96</f>
        <v>0</v>
      </c>
      <c r="GF96">
        <f>Grp!AZ96</f>
        <v>0</v>
      </c>
      <c r="GG96">
        <f>Grp!BA96</f>
        <v>0</v>
      </c>
      <c r="GH96">
        <f>Grp!BB96</f>
        <v>0</v>
      </c>
      <c r="GI96">
        <f>Grp!BC96</f>
        <v>0</v>
      </c>
      <c r="GJ96">
        <f>Grp!BD96</f>
        <v>0</v>
      </c>
    </row>
    <row r="97" spans="1:192">
      <c r="A97" s="23">
        <v>95</v>
      </c>
      <c r="B97" t="str">
        <f t="shared" si="1"/>
        <v>Валери Бобев</v>
      </c>
      <c r="C97">
        <f>IFERROR(MATCH(B97,Groups!B$1:B$47,0),0)</f>
        <v>0</v>
      </c>
      <c r="D97">
        <f>IFERROR(MATCH(B97,Groups!C$1:C$66,0),0)</f>
        <v>0</v>
      </c>
      <c r="E97" s="3" t="s">
        <v>41</v>
      </c>
      <c r="F97" s="15">
        <v>12</v>
      </c>
      <c r="G97" s="13" t="s">
        <v>599</v>
      </c>
      <c r="H97" s="17">
        <v>3</v>
      </c>
      <c r="I97" s="17"/>
      <c r="J97" s="17"/>
      <c r="K97" s="17"/>
      <c r="L97" s="4"/>
      <c r="M97" s="59"/>
      <c r="N97" s="7"/>
      <c r="O97" s="17"/>
      <c r="P97" s="4"/>
      <c r="Q97" s="17"/>
      <c r="R97" s="17"/>
      <c r="S97" s="17"/>
      <c r="T97" s="17">
        <v>3</v>
      </c>
      <c r="U97" s="59"/>
      <c r="V97" s="7"/>
      <c r="W97" s="17"/>
      <c r="X97" s="7"/>
      <c r="Y97" s="37"/>
      <c r="Z97" s="34"/>
      <c r="AA97" s="74"/>
      <c r="AB97" s="35"/>
      <c r="AC97" s="17"/>
      <c r="AD97" s="17"/>
      <c r="AE97" s="17"/>
      <c r="AF97" s="17"/>
      <c r="AG97" s="4"/>
      <c r="AH97" s="4"/>
      <c r="AI97" s="59"/>
      <c r="AJ97" s="35"/>
      <c r="AK97" s="4"/>
      <c r="AL97" s="4"/>
      <c r="AM97" s="28"/>
      <c r="AN97" s="4"/>
      <c r="AO97" s="35"/>
      <c r="AP97" s="82"/>
      <c r="AQ97" s="17"/>
      <c r="AR97" s="17">
        <v>4</v>
      </c>
      <c r="AS97" s="17"/>
      <c r="AT97" s="17"/>
      <c r="AU97" s="4"/>
      <c r="AV97" s="28"/>
      <c r="AW97" s="34"/>
      <c r="AX97" s="85"/>
      <c r="AY97" s="26"/>
      <c r="AZ97" s="17"/>
      <c r="BA97" s="17"/>
      <c r="BB97" s="17"/>
      <c r="BC97" s="4">
        <v>2</v>
      </c>
      <c r="BD97" s="7"/>
      <c r="BE97" s="17"/>
      <c r="BF97" s="4"/>
      <c r="BG97" s="7"/>
      <c r="BY97">
        <f>IF(RANK(Adj!E97,Adj!$E97:$BD97)&lt;10,1,0)</f>
        <v>1</v>
      </c>
      <c r="BZ97">
        <f>IF(RANK(Adj!F97,Adj!$E97:$BD97)&lt;10,1,0)</f>
        <v>0</v>
      </c>
      <c r="CA97">
        <f>IF(RANK(Adj!G97,Adj!$E97:$BD97)&lt;10,1,0)</f>
        <v>0</v>
      </c>
      <c r="CB97">
        <f>IF(RANK(Adj!H97,Adj!$E97:$BD97)&lt;10,1,0)</f>
        <v>0</v>
      </c>
      <c r="CC97">
        <f>IF(RANK(Adj!I97,Adj!$E97:$BD97)&lt;10,1,0)</f>
        <v>0</v>
      </c>
      <c r="CD97">
        <f>IF(RANK(Adj!J97,Adj!$E97:$BD97)&lt;10,1,0)</f>
        <v>0</v>
      </c>
      <c r="CE97">
        <f>IF(RANK(Adj!K97,Adj!$E97:$BD97)&lt;10,1,0)</f>
        <v>0</v>
      </c>
      <c r="CF97">
        <f>IF(RANK(Adj!L97,Adj!$E97:$BD97)&lt;10,1,0)</f>
        <v>0</v>
      </c>
      <c r="CG97">
        <f>IF(RANK(Adj!M97,Adj!$E97:$BD97)&lt;10,1,0)</f>
        <v>0</v>
      </c>
      <c r="CH97">
        <f>IF(RANK(Adj!N97,Adj!$E97:$BD97)&lt;10,1,0)</f>
        <v>0</v>
      </c>
      <c r="CI97">
        <f>IF(RANK(Adj!O97,Adj!$E97:$BD97)&lt;10,1,0)</f>
        <v>0</v>
      </c>
      <c r="CJ97">
        <f>IF(RANK(Adj!P97,Adj!$E97:$BD97)&lt;10,1,0)</f>
        <v>0</v>
      </c>
      <c r="CK97">
        <f>IF(RANK(Adj!Q97,Adj!$E97:$BD97)&lt;10,1,0)</f>
        <v>1</v>
      </c>
      <c r="CL97">
        <f>IF(RANK(Adj!R97,Adj!$E97:$BD97)&lt;10,1,0)</f>
        <v>0</v>
      </c>
      <c r="CM97">
        <f>IF(RANK(Adj!S97,Adj!$E97:$BD97)&lt;10,1,0)</f>
        <v>0</v>
      </c>
      <c r="CN97">
        <f>IF(RANK(Adj!T97,Adj!$E97:$BD97)&lt;10,1,0)</f>
        <v>0</v>
      </c>
      <c r="CO97">
        <f>IF(RANK(Adj!U97,Adj!$E97:$BD97)&lt;10,1,0)</f>
        <v>0</v>
      </c>
      <c r="CP97">
        <f>IF(RANK(Adj!V97,Adj!$E97:$BD97)&lt;10,1,0)</f>
        <v>0</v>
      </c>
      <c r="CQ97">
        <f>IF(RANK(Adj!W97,Adj!$E97:$BD97)&lt;10,1,0)</f>
        <v>0</v>
      </c>
      <c r="CR97">
        <f>IF(RANK(Adj!X97,Adj!$E97:$BD97)&lt;10,1,0)</f>
        <v>0</v>
      </c>
      <c r="CS97">
        <f>IF(RANK(Adj!Y97,Adj!$E97:$BD97)&lt;10,1,0)</f>
        <v>0</v>
      </c>
      <c r="CT97">
        <f>IF(RANK(Adj!Z97,Adj!$E97:$BD97)&lt;10,1,0)</f>
        <v>0</v>
      </c>
      <c r="CU97">
        <f>IF(RANK(Adj!AA97,Adj!$E97:$BD97)&lt;10,1,0)</f>
        <v>0</v>
      </c>
      <c r="CV97">
        <f>IF(RANK(Adj!AB97,Adj!$E97:$BD97)&lt;10,1,0)</f>
        <v>0</v>
      </c>
      <c r="CW97">
        <f>IF(RANK(Adj!AC97,Adj!$E97:$BD97)&lt;10,1,0)</f>
        <v>0</v>
      </c>
      <c r="CX97">
        <f>IF(RANK(Adj!AD97,Adj!$E97:$BD97)&lt;10,1,0)</f>
        <v>0</v>
      </c>
      <c r="CY97">
        <f>IF(RANK(Adj!AE97,Adj!$E97:$BD97)&lt;10,1,0)</f>
        <v>0</v>
      </c>
      <c r="CZ97">
        <f>IF(RANK(Adj!AF97,Adj!$E97:$BD97)&lt;10,1,0)</f>
        <v>0</v>
      </c>
      <c r="DA97">
        <f>IF(RANK(Adj!AG97,Adj!$E97:$BD97)&lt;10,1,0)</f>
        <v>0</v>
      </c>
      <c r="DB97">
        <f>IF(RANK(Adj!AH97,Adj!$E97:$BD97)&lt;10,1,0)</f>
        <v>0</v>
      </c>
      <c r="DC97">
        <f>IF(RANK(Adj!AI97,Adj!$E97:$BD97)&lt;10,1,0)</f>
        <v>0</v>
      </c>
      <c r="DD97">
        <f>IF(RANK(Adj!AJ97,Adj!$E97:$BD97)&lt;10,1,0)</f>
        <v>0</v>
      </c>
      <c r="DE97">
        <f>IF(RANK(Adj!AK97,Adj!$E97:$BD97)&lt;10,1,0)</f>
        <v>1</v>
      </c>
      <c r="DF97">
        <f>IF(RANK(Adj!AL97,Adj!$E97:$BD97)&lt;10,1,0)</f>
        <v>0</v>
      </c>
      <c r="DG97">
        <f>IF(RANK(Adj!AM97,Adj!$E97:$BD97)&lt;10,1,0)</f>
        <v>0</v>
      </c>
      <c r="DH97">
        <f>IF(RANK(Adj!AN97,Adj!$E97:$BD97)&lt;10,1,0)</f>
        <v>0</v>
      </c>
      <c r="DI97">
        <f>IF(RANK(Adj!AO97,Adj!$E97:$BD97)&lt;10,1,0)</f>
        <v>1</v>
      </c>
      <c r="DJ97">
        <f>IF(RANK(Adj!AP97,Adj!$E97:$BD97)&lt;10,1,0)</f>
        <v>0</v>
      </c>
      <c r="DK97">
        <f>IF(RANK(Adj!AQ97,Adj!$E97:$BD97)&lt;10,1,0)</f>
        <v>0</v>
      </c>
      <c r="DL97">
        <f>IF(RANK(Adj!AR97,Adj!$E97:$BD97)&lt;10,1,0)</f>
        <v>0</v>
      </c>
      <c r="DM97">
        <f>IF(RANK(Adj!AS97,Adj!$E97:$BD97)&lt;10,1,0)</f>
        <v>0</v>
      </c>
      <c r="DN97">
        <f>IF(RANK(Adj!AT97,Adj!$E97:$BD97)&lt;10,1,0)</f>
        <v>0</v>
      </c>
      <c r="DO97">
        <f>IF(RANK(Adj!AU97,Adj!$E97:$BD97)&lt;10,1,0)</f>
        <v>0</v>
      </c>
      <c r="DP97">
        <f>IF(RANK(Adj!AV97,Adj!$E97:$BD97)&lt;10,1,0)</f>
        <v>0</v>
      </c>
      <c r="DQ97">
        <f>IF(RANK(Adj!AW97,Adj!$E97:$BD97)&lt;10,1,0)</f>
        <v>0</v>
      </c>
      <c r="DR97">
        <f>IF(RANK(Adj!AX97,Adj!$E97:$BD97)&lt;10,1,0)</f>
        <v>0</v>
      </c>
      <c r="DS97">
        <f>IF(RANK(Adj!AY97,Adj!$E97:$BD97)&lt;10,1,0)</f>
        <v>0</v>
      </c>
      <c r="DT97">
        <f>IF(RANK(Adj!AZ97,Adj!$E97:$BD97)&lt;10,1,0)</f>
        <v>1</v>
      </c>
      <c r="DU97">
        <f>IF(RANK(Adj!BA97,Adj!$E97:$BD97)&lt;10,1,0)</f>
        <v>1</v>
      </c>
      <c r="DV97">
        <f>IF(RANK(Adj!BB97,Adj!$E97:$BD97)&lt;10,1,0)</f>
        <v>1</v>
      </c>
      <c r="DW97">
        <f>IF(RANK(Adj!BC97,Adj!$E97:$BD97)&lt;10,1,0)</f>
        <v>1</v>
      </c>
      <c r="DX97">
        <f>IF(RANK(Adj!BD97,Adj!$E97:$BD97)&lt;10,1,0)</f>
        <v>1</v>
      </c>
      <c r="EK97">
        <f>Grp!E97</f>
        <v>0</v>
      </c>
      <c r="EL97">
        <f>Grp!F97</f>
        <v>0</v>
      </c>
      <c r="EM97">
        <f>Grp!G97</f>
        <v>0</v>
      </c>
      <c r="EN97">
        <f>Grp!H97</f>
        <v>0</v>
      </c>
      <c r="EO97">
        <f>Grp!I97</f>
        <v>0</v>
      </c>
      <c r="EP97">
        <f>Grp!J97</f>
        <v>0</v>
      </c>
      <c r="EQ97">
        <f>Grp!K97</f>
        <v>0</v>
      </c>
      <c r="ER97">
        <f>Grp!L97</f>
        <v>0</v>
      </c>
      <c r="ES97">
        <f>Grp!M97</f>
        <v>0</v>
      </c>
      <c r="ET97">
        <f>Grp!N97</f>
        <v>0</v>
      </c>
      <c r="EU97">
        <f>Grp!O97</f>
        <v>0</v>
      </c>
      <c r="EV97">
        <f>Grp!P97</f>
        <v>0</v>
      </c>
      <c r="EW97">
        <f>Grp!Q97</f>
        <v>0</v>
      </c>
      <c r="EX97">
        <f>Grp!R97</f>
        <v>0</v>
      </c>
      <c r="EY97">
        <f>Grp!S97</f>
        <v>0</v>
      </c>
      <c r="EZ97">
        <f>Grp!T97</f>
        <v>0</v>
      </c>
      <c r="FA97">
        <f>Grp!U97</f>
        <v>0</v>
      </c>
      <c r="FB97">
        <f>Grp!V97</f>
        <v>0</v>
      </c>
      <c r="FC97">
        <f>Grp!W97</f>
        <v>0</v>
      </c>
      <c r="FD97">
        <f>Grp!X97</f>
        <v>0</v>
      </c>
      <c r="FE97">
        <f>Grp!Y97</f>
        <v>0</v>
      </c>
      <c r="FF97">
        <f>Grp!Z97</f>
        <v>0</v>
      </c>
      <c r="FG97">
        <f>Grp!AA97</f>
        <v>0</v>
      </c>
      <c r="FH97">
        <f>Grp!AB97</f>
        <v>0</v>
      </c>
      <c r="FI97">
        <f>Grp!AC97</f>
        <v>0</v>
      </c>
      <c r="FJ97">
        <f>Grp!AD97</f>
        <v>0</v>
      </c>
      <c r="FK97">
        <f>Grp!AE97</f>
        <v>0</v>
      </c>
      <c r="FL97">
        <f>Grp!AF97</f>
        <v>0</v>
      </c>
      <c r="FM97">
        <f>Grp!AG97</f>
        <v>0</v>
      </c>
      <c r="FN97">
        <f>Grp!AH97</f>
        <v>0</v>
      </c>
      <c r="FO97">
        <f>Grp!AI97</f>
        <v>0</v>
      </c>
      <c r="FP97">
        <f>Grp!AJ97</f>
        <v>0</v>
      </c>
      <c r="FQ97">
        <f>Grp!AK97</f>
        <v>0</v>
      </c>
      <c r="FR97">
        <f>Grp!AL97</f>
        <v>0</v>
      </c>
      <c r="FS97">
        <f>Grp!AM97</f>
        <v>0</v>
      </c>
      <c r="FT97">
        <f>Grp!AN97</f>
        <v>0</v>
      </c>
      <c r="FU97">
        <f>Grp!AO97</f>
        <v>0</v>
      </c>
      <c r="FV97">
        <f>Grp!AP97</f>
        <v>0</v>
      </c>
      <c r="FW97">
        <f>Grp!AQ97</f>
        <v>0</v>
      </c>
      <c r="FX97">
        <f>Grp!AR97</f>
        <v>0</v>
      </c>
      <c r="FY97">
        <f>Grp!AS97</f>
        <v>0</v>
      </c>
      <c r="FZ97">
        <f>Grp!AT97</f>
        <v>0</v>
      </c>
      <c r="GA97">
        <f>Grp!AU97</f>
        <v>0</v>
      </c>
      <c r="GB97">
        <f>Grp!AV97</f>
        <v>0</v>
      </c>
      <c r="GC97">
        <f>Grp!AW97</f>
        <v>0</v>
      </c>
      <c r="GD97">
        <f>Grp!AX97</f>
        <v>0</v>
      </c>
      <c r="GE97">
        <f>Grp!AY97</f>
        <v>0</v>
      </c>
      <c r="GF97">
        <f>Grp!AZ97</f>
        <v>0</v>
      </c>
      <c r="GG97">
        <f>Grp!BA97</f>
        <v>0</v>
      </c>
      <c r="GH97">
        <f>Grp!BB97</f>
        <v>0</v>
      </c>
      <c r="GI97">
        <f>Grp!BC97</f>
        <v>0</v>
      </c>
      <c r="GJ97">
        <f>Grp!BD97</f>
        <v>0</v>
      </c>
    </row>
    <row r="98" spans="1:192">
      <c r="A98" s="23">
        <v>96</v>
      </c>
      <c r="B98" t="str">
        <f t="shared" si="1"/>
        <v>Ивайло Жеков</v>
      </c>
      <c r="C98">
        <f>IFERROR(MATCH(B98,Groups!B$1:B$47,0),0)</f>
        <v>0</v>
      </c>
      <c r="D98">
        <f>IFERROR(MATCH(B98,Groups!C$1:C$66,0),0)</f>
        <v>0</v>
      </c>
      <c r="E98" s="3" t="s">
        <v>47</v>
      </c>
      <c r="F98" s="15">
        <v>10</v>
      </c>
      <c r="G98" s="13" t="s">
        <v>692</v>
      </c>
      <c r="H98" s="17"/>
      <c r="I98" s="17"/>
      <c r="J98" s="17"/>
      <c r="K98" s="17"/>
      <c r="L98" s="4"/>
      <c r="M98" s="59">
        <v>6</v>
      </c>
      <c r="N98" s="7"/>
      <c r="O98" s="17"/>
      <c r="P98" s="4"/>
      <c r="Q98" s="17"/>
      <c r="R98" s="17"/>
      <c r="S98" s="17"/>
      <c r="T98" s="17"/>
      <c r="U98" s="59"/>
      <c r="V98" s="7"/>
      <c r="W98" s="17"/>
      <c r="X98" s="7"/>
      <c r="Y98" s="37"/>
      <c r="Z98" s="34"/>
      <c r="AA98" s="74"/>
      <c r="AB98" s="35"/>
      <c r="AC98" s="17"/>
      <c r="AD98" s="17"/>
      <c r="AE98" s="17"/>
      <c r="AF98" s="17"/>
      <c r="AG98" s="4"/>
      <c r="AH98" s="4"/>
      <c r="AI98" s="59"/>
      <c r="AJ98" s="35"/>
      <c r="AK98" s="4"/>
      <c r="AL98" s="4">
        <v>1</v>
      </c>
      <c r="AM98" s="28"/>
      <c r="AN98" s="4"/>
      <c r="AO98" s="35"/>
      <c r="AP98" s="82"/>
      <c r="AQ98" s="17"/>
      <c r="AR98" s="17"/>
      <c r="AS98" s="17"/>
      <c r="AT98" s="17"/>
      <c r="AU98" s="4"/>
      <c r="AV98" s="28"/>
      <c r="AW98" s="34"/>
      <c r="AX98" s="85"/>
      <c r="AY98" s="26"/>
      <c r="AZ98" s="17"/>
      <c r="BA98" s="17"/>
      <c r="BB98" s="17"/>
      <c r="BC98" s="4"/>
      <c r="BD98" s="7"/>
      <c r="BE98" s="17">
        <v>3</v>
      </c>
      <c r="BF98" s="4"/>
      <c r="BG98" s="7"/>
      <c r="BY98">
        <f>IF(RANK(Adj!E98,Adj!$E98:$BD98)&lt;10,1,0)</f>
        <v>0</v>
      </c>
      <c r="BZ98">
        <f>IF(RANK(Adj!F98,Adj!$E98:$BD98)&lt;10,1,0)</f>
        <v>0</v>
      </c>
      <c r="CA98">
        <f>IF(RANK(Adj!G98,Adj!$E98:$BD98)&lt;10,1,0)</f>
        <v>0</v>
      </c>
      <c r="CB98">
        <f>IF(RANK(Adj!H98,Adj!$E98:$BD98)&lt;10,1,0)</f>
        <v>0</v>
      </c>
      <c r="CC98">
        <f>IF(RANK(Adj!I98,Adj!$E98:$BD98)&lt;10,1,0)</f>
        <v>0</v>
      </c>
      <c r="CD98">
        <f>IF(RANK(Adj!J98,Adj!$E98:$BD98)&lt;10,1,0)</f>
        <v>1</v>
      </c>
      <c r="CE98">
        <f>IF(RANK(Adj!K98,Adj!$E98:$BD98)&lt;10,1,0)</f>
        <v>0</v>
      </c>
      <c r="CF98">
        <f>IF(RANK(Adj!L98,Adj!$E98:$BD98)&lt;10,1,0)</f>
        <v>0</v>
      </c>
      <c r="CG98">
        <f>IF(RANK(Adj!M98,Adj!$E98:$BD98)&lt;10,1,0)</f>
        <v>0</v>
      </c>
      <c r="CH98">
        <f>IF(RANK(Adj!N98,Adj!$E98:$BD98)&lt;10,1,0)</f>
        <v>0</v>
      </c>
      <c r="CI98">
        <f>IF(RANK(Adj!O98,Adj!$E98:$BD98)&lt;10,1,0)</f>
        <v>0</v>
      </c>
      <c r="CJ98">
        <f>IF(RANK(Adj!P98,Adj!$E98:$BD98)&lt;10,1,0)</f>
        <v>0</v>
      </c>
      <c r="CK98">
        <f>IF(RANK(Adj!Q98,Adj!$E98:$BD98)&lt;10,1,0)</f>
        <v>0</v>
      </c>
      <c r="CL98">
        <f>IF(RANK(Adj!R98,Adj!$E98:$BD98)&lt;10,1,0)</f>
        <v>0</v>
      </c>
      <c r="CM98">
        <f>IF(RANK(Adj!S98,Adj!$E98:$BD98)&lt;10,1,0)</f>
        <v>0</v>
      </c>
      <c r="CN98">
        <f>IF(RANK(Adj!T98,Adj!$E98:$BD98)&lt;10,1,0)</f>
        <v>0</v>
      </c>
      <c r="CO98">
        <f>IF(RANK(Adj!U98,Adj!$E98:$BD98)&lt;10,1,0)</f>
        <v>0</v>
      </c>
      <c r="CP98">
        <f>IF(RANK(Adj!V98,Adj!$E98:$BD98)&lt;10,1,0)</f>
        <v>0</v>
      </c>
      <c r="CQ98">
        <f>IF(RANK(Adj!W98,Adj!$E98:$BD98)&lt;10,1,0)</f>
        <v>0</v>
      </c>
      <c r="CR98">
        <f>IF(RANK(Adj!X98,Adj!$E98:$BD98)&lt;10,1,0)</f>
        <v>0</v>
      </c>
      <c r="CS98">
        <f>IF(RANK(Adj!Y98,Adj!$E98:$BD98)&lt;10,1,0)</f>
        <v>0</v>
      </c>
      <c r="CT98">
        <f>IF(RANK(Adj!Z98,Adj!$E98:$BD98)&lt;10,1,0)</f>
        <v>0</v>
      </c>
      <c r="CU98">
        <f>IF(RANK(Adj!AA98,Adj!$E98:$BD98)&lt;10,1,0)</f>
        <v>0</v>
      </c>
      <c r="CV98">
        <f>IF(RANK(Adj!AB98,Adj!$E98:$BD98)&lt;10,1,0)</f>
        <v>0</v>
      </c>
      <c r="CW98">
        <f>IF(RANK(Adj!AC98,Adj!$E98:$BD98)&lt;10,1,0)</f>
        <v>0</v>
      </c>
      <c r="CX98">
        <f>IF(RANK(Adj!AD98,Adj!$E98:$BD98)&lt;10,1,0)</f>
        <v>0</v>
      </c>
      <c r="CY98">
        <f>IF(RANK(Adj!AE98,Adj!$E98:$BD98)&lt;10,1,0)</f>
        <v>0</v>
      </c>
      <c r="CZ98">
        <f>IF(RANK(Adj!AF98,Adj!$E98:$BD98)&lt;10,1,0)</f>
        <v>0</v>
      </c>
      <c r="DA98">
        <f>IF(RANK(Adj!AG98,Adj!$E98:$BD98)&lt;10,1,0)</f>
        <v>0</v>
      </c>
      <c r="DB98">
        <f>IF(RANK(Adj!AH98,Adj!$E98:$BD98)&lt;10,1,0)</f>
        <v>0</v>
      </c>
      <c r="DC98">
        <f>IF(RANK(Adj!AI98,Adj!$E98:$BD98)&lt;10,1,0)</f>
        <v>1</v>
      </c>
      <c r="DD98">
        <f>IF(RANK(Adj!AJ98,Adj!$E98:$BD98)&lt;10,1,0)</f>
        <v>0</v>
      </c>
      <c r="DE98">
        <f>IF(RANK(Adj!AK98,Adj!$E98:$BD98)&lt;10,1,0)</f>
        <v>1</v>
      </c>
      <c r="DF98">
        <f>IF(RANK(Adj!AL98,Adj!$E98:$BD98)&lt;10,1,0)</f>
        <v>0</v>
      </c>
      <c r="DG98">
        <f>IF(RANK(Adj!AM98,Adj!$E98:$BD98)&lt;10,1,0)</f>
        <v>0</v>
      </c>
      <c r="DH98">
        <f>IF(RANK(Adj!AN98,Adj!$E98:$BD98)&lt;10,1,0)</f>
        <v>0</v>
      </c>
      <c r="DI98">
        <f>IF(RANK(Adj!AO98,Adj!$E98:$BD98)&lt;10,1,0)</f>
        <v>0</v>
      </c>
      <c r="DJ98">
        <f>IF(RANK(Adj!AP98,Adj!$E98:$BD98)&lt;10,1,0)</f>
        <v>0</v>
      </c>
      <c r="DK98">
        <f>IF(RANK(Adj!AQ98,Adj!$E98:$BD98)&lt;10,1,0)</f>
        <v>0</v>
      </c>
      <c r="DL98">
        <f>IF(RANK(Adj!AR98,Adj!$E98:$BD98)&lt;10,1,0)</f>
        <v>0</v>
      </c>
      <c r="DM98">
        <f>IF(RANK(Adj!AS98,Adj!$E98:$BD98)&lt;10,1,0)</f>
        <v>0</v>
      </c>
      <c r="DN98">
        <f>IF(RANK(Adj!AT98,Adj!$E98:$BD98)&lt;10,1,0)</f>
        <v>0</v>
      </c>
      <c r="DO98">
        <f>IF(RANK(Adj!AU98,Adj!$E98:$BD98)&lt;10,1,0)</f>
        <v>0</v>
      </c>
      <c r="DP98">
        <f>IF(RANK(Adj!AV98,Adj!$E98:$BD98)&lt;10,1,0)</f>
        <v>0</v>
      </c>
      <c r="DQ98">
        <f>IF(RANK(Adj!AW98,Adj!$E98:$BD98)&lt;10,1,0)</f>
        <v>0</v>
      </c>
      <c r="DR98">
        <f>IF(RANK(Adj!AX98,Adj!$E98:$BD98)&lt;10,1,0)</f>
        <v>0</v>
      </c>
      <c r="DS98">
        <f>IF(RANK(Adj!AY98,Adj!$E98:$BD98)&lt;10,1,0)</f>
        <v>1</v>
      </c>
      <c r="DT98">
        <f>IF(RANK(Adj!AZ98,Adj!$E98:$BD98)&lt;10,1,0)</f>
        <v>1</v>
      </c>
      <c r="DU98">
        <f>IF(RANK(Adj!BA98,Adj!$E98:$BD98)&lt;10,1,0)</f>
        <v>1</v>
      </c>
      <c r="DV98">
        <f>IF(RANK(Adj!BB98,Adj!$E98:$BD98)&lt;10,1,0)</f>
        <v>1</v>
      </c>
      <c r="DW98">
        <f>IF(RANK(Adj!BC98,Adj!$E98:$BD98)&lt;10,1,0)</f>
        <v>1</v>
      </c>
      <c r="DX98">
        <f>IF(RANK(Adj!BD98,Adj!$E98:$BD98)&lt;10,1,0)</f>
        <v>1</v>
      </c>
      <c r="EK98">
        <f>Grp!E98</f>
        <v>0</v>
      </c>
      <c r="EL98">
        <f>Grp!F98</f>
        <v>0</v>
      </c>
      <c r="EM98">
        <f>Grp!G98</f>
        <v>0</v>
      </c>
      <c r="EN98">
        <f>Grp!H98</f>
        <v>0</v>
      </c>
      <c r="EO98">
        <f>Grp!I98</f>
        <v>0</v>
      </c>
      <c r="EP98">
        <f>Grp!J98</f>
        <v>0</v>
      </c>
      <c r="EQ98">
        <f>Grp!K98</f>
        <v>0</v>
      </c>
      <c r="ER98">
        <f>Grp!L98</f>
        <v>0</v>
      </c>
      <c r="ES98">
        <f>Grp!M98</f>
        <v>0</v>
      </c>
      <c r="ET98">
        <f>Grp!N98</f>
        <v>0</v>
      </c>
      <c r="EU98">
        <f>Grp!O98</f>
        <v>0</v>
      </c>
      <c r="EV98">
        <f>Grp!P98</f>
        <v>0</v>
      </c>
      <c r="EW98">
        <f>Grp!Q98</f>
        <v>0</v>
      </c>
      <c r="EX98">
        <f>Grp!R98</f>
        <v>0</v>
      </c>
      <c r="EY98">
        <f>Grp!S98</f>
        <v>0</v>
      </c>
      <c r="EZ98">
        <f>Grp!T98</f>
        <v>0</v>
      </c>
      <c r="FA98">
        <f>Grp!U98</f>
        <v>0</v>
      </c>
      <c r="FB98">
        <f>Grp!V98</f>
        <v>0</v>
      </c>
      <c r="FC98">
        <f>Grp!W98</f>
        <v>0</v>
      </c>
      <c r="FD98">
        <f>Grp!X98</f>
        <v>0</v>
      </c>
      <c r="FE98">
        <f>Grp!Y98</f>
        <v>0</v>
      </c>
      <c r="FF98">
        <f>Grp!Z98</f>
        <v>0</v>
      </c>
      <c r="FG98">
        <f>Grp!AA98</f>
        <v>0</v>
      </c>
      <c r="FH98">
        <f>Grp!AB98</f>
        <v>0</v>
      </c>
      <c r="FI98">
        <f>Grp!AC98</f>
        <v>0</v>
      </c>
      <c r="FJ98">
        <f>Grp!AD98</f>
        <v>0</v>
      </c>
      <c r="FK98">
        <f>Grp!AE98</f>
        <v>0</v>
      </c>
      <c r="FL98">
        <f>Grp!AF98</f>
        <v>0</v>
      </c>
      <c r="FM98">
        <f>Grp!AG98</f>
        <v>0</v>
      </c>
      <c r="FN98">
        <f>Grp!AH98</f>
        <v>0</v>
      </c>
      <c r="FO98">
        <f>Grp!AI98</f>
        <v>0</v>
      </c>
      <c r="FP98">
        <f>Grp!AJ98</f>
        <v>0</v>
      </c>
      <c r="FQ98">
        <f>Grp!AK98</f>
        <v>0</v>
      </c>
      <c r="FR98">
        <f>Grp!AL98</f>
        <v>0</v>
      </c>
      <c r="FS98">
        <f>Grp!AM98</f>
        <v>0</v>
      </c>
      <c r="FT98">
        <f>Grp!AN98</f>
        <v>0</v>
      </c>
      <c r="FU98">
        <f>Grp!AO98</f>
        <v>0</v>
      </c>
      <c r="FV98">
        <f>Grp!AP98</f>
        <v>0</v>
      </c>
      <c r="FW98">
        <f>Grp!AQ98</f>
        <v>0</v>
      </c>
      <c r="FX98">
        <f>Grp!AR98</f>
        <v>0</v>
      </c>
      <c r="FY98">
        <f>Grp!AS98</f>
        <v>0</v>
      </c>
      <c r="FZ98">
        <f>Grp!AT98</f>
        <v>0</v>
      </c>
      <c r="GA98">
        <f>Grp!AU98</f>
        <v>0</v>
      </c>
      <c r="GB98">
        <f>Grp!AV98</f>
        <v>0</v>
      </c>
      <c r="GC98">
        <f>Grp!AW98</f>
        <v>0</v>
      </c>
      <c r="GD98">
        <f>Grp!AX98</f>
        <v>0</v>
      </c>
      <c r="GE98">
        <f>Grp!AY98</f>
        <v>0</v>
      </c>
      <c r="GF98">
        <f>Grp!AZ98</f>
        <v>0</v>
      </c>
      <c r="GG98">
        <f>Grp!BA98</f>
        <v>0</v>
      </c>
      <c r="GH98">
        <f>Grp!BB98</f>
        <v>0</v>
      </c>
      <c r="GI98">
        <f>Grp!BC98</f>
        <v>0</v>
      </c>
      <c r="GJ98">
        <f>Grp!BD98</f>
        <v>0</v>
      </c>
    </row>
    <row r="99" spans="1:192">
      <c r="A99" s="23">
        <v>97</v>
      </c>
      <c r="B99" t="str">
        <f t="shared" si="1"/>
        <v>Светлозар Минев</v>
      </c>
      <c r="C99">
        <f>IFERROR(MATCH(B99,Groups!B$1:B$47,0),0)</f>
        <v>0</v>
      </c>
      <c r="D99">
        <f>IFERROR(MATCH(B99,Groups!C$1:C$66,0),0)</f>
        <v>0</v>
      </c>
      <c r="E99" s="3" t="s">
        <v>79</v>
      </c>
      <c r="F99" s="15">
        <v>9</v>
      </c>
      <c r="G99" s="13" t="s">
        <v>693</v>
      </c>
      <c r="H99" s="17"/>
      <c r="I99" s="17"/>
      <c r="J99" s="17"/>
      <c r="K99" s="17"/>
      <c r="L99" s="4"/>
      <c r="M99" s="59"/>
      <c r="N99" s="7"/>
      <c r="O99" s="17"/>
      <c r="P99" s="4"/>
      <c r="Q99" s="17"/>
      <c r="R99" s="17"/>
      <c r="S99" s="17"/>
      <c r="T99" s="17"/>
      <c r="U99" s="59"/>
      <c r="V99" s="7"/>
      <c r="W99" s="17"/>
      <c r="X99" s="7"/>
      <c r="Y99" s="37"/>
      <c r="Z99" s="34"/>
      <c r="AA99" s="74"/>
      <c r="AB99" s="35"/>
      <c r="AC99" s="17"/>
      <c r="AD99" s="17"/>
      <c r="AE99" s="17"/>
      <c r="AF99" s="17"/>
      <c r="AG99" s="4"/>
      <c r="AH99" s="4"/>
      <c r="AI99" s="59"/>
      <c r="AJ99" s="35"/>
      <c r="AK99" s="4"/>
      <c r="AL99" s="4"/>
      <c r="AM99" s="28"/>
      <c r="AN99" s="4"/>
      <c r="AO99" s="35"/>
      <c r="AP99" s="82"/>
      <c r="AQ99" s="17"/>
      <c r="AR99" s="17"/>
      <c r="AS99" s="17"/>
      <c r="AT99" s="17"/>
      <c r="AU99" s="4"/>
      <c r="AV99" s="28">
        <v>9</v>
      </c>
      <c r="AW99" s="34"/>
      <c r="AX99" s="85"/>
      <c r="AY99" s="26"/>
      <c r="AZ99" s="17"/>
      <c r="BA99" s="17"/>
      <c r="BB99" s="17"/>
      <c r="BC99" s="4"/>
      <c r="BD99" s="7"/>
      <c r="BE99" s="17"/>
      <c r="BF99" s="4"/>
      <c r="BG99" s="7"/>
      <c r="BY99">
        <f>IF(RANK(Adj!E99,Adj!$E99:$BD99)&lt;10,1,0)</f>
        <v>0</v>
      </c>
      <c r="BZ99">
        <f>IF(RANK(Adj!F99,Adj!$E99:$BD99)&lt;10,1,0)</f>
        <v>0</v>
      </c>
      <c r="CA99">
        <f>IF(RANK(Adj!G99,Adj!$E99:$BD99)&lt;10,1,0)</f>
        <v>0</v>
      </c>
      <c r="CB99">
        <f>IF(RANK(Adj!H99,Adj!$E99:$BD99)&lt;10,1,0)</f>
        <v>0</v>
      </c>
      <c r="CC99">
        <f>IF(RANK(Adj!I99,Adj!$E99:$BD99)&lt;10,1,0)</f>
        <v>0</v>
      </c>
      <c r="CD99">
        <f>IF(RANK(Adj!J99,Adj!$E99:$BD99)&lt;10,1,0)</f>
        <v>0</v>
      </c>
      <c r="CE99">
        <f>IF(RANK(Adj!K99,Adj!$E99:$BD99)&lt;10,1,0)</f>
        <v>0</v>
      </c>
      <c r="CF99">
        <f>IF(RANK(Adj!L99,Adj!$E99:$BD99)&lt;10,1,0)</f>
        <v>0</v>
      </c>
      <c r="CG99">
        <f>IF(RANK(Adj!M99,Adj!$E99:$BD99)&lt;10,1,0)</f>
        <v>0</v>
      </c>
      <c r="CH99">
        <f>IF(RANK(Adj!N99,Adj!$E99:$BD99)&lt;10,1,0)</f>
        <v>0</v>
      </c>
      <c r="CI99">
        <f>IF(RANK(Adj!O99,Adj!$E99:$BD99)&lt;10,1,0)</f>
        <v>0</v>
      </c>
      <c r="CJ99">
        <f>IF(RANK(Adj!P99,Adj!$E99:$BD99)&lt;10,1,0)</f>
        <v>0</v>
      </c>
      <c r="CK99">
        <f>IF(RANK(Adj!Q99,Adj!$E99:$BD99)&lt;10,1,0)</f>
        <v>0</v>
      </c>
      <c r="CL99">
        <f>IF(RANK(Adj!R99,Adj!$E99:$BD99)&lt;10,1,0)</f>
        <v>0</v>
      </c>
      <c r="CM99">
        <f>IF(RANK(Adj!S99,Adj!$E99:$BD99)&lt;10,1,0)</f>
        <v>0</v>
      </c>
      <c r="CN99">
        <f>IF(RANK(Adj!T99,Adj!$E99:$BD99)&lt;10,1,0)</f>
        <v>0</v>
      </c>
      <c r="CO99">
        <f>IF(RANK(Adj!U99,Adj!$E99:$BD99)&lt;10,1,0)</f>
        <v>0</v>
      </c>
      <c r="CP99">
        <f>IF(RANK(Adj!V99,Adj!$E99:$BD99)&lt;10,1,0)</f>
        <v>0</v>
      </c>
      <c r="CQ99">
        <f>IF(RANK(Adj!W99,Adj!$E99:$BD99)&lt;10,1,0)</f>
        <v>0</v>
      </c>
      <c r="CR99">
        <f>IF(RANK(Adj!X99,Adj!$E99:$BD99)&lt;10,1,0)</f>
        <v>0</v>
      </c>
      <c r="CS99">
        <f>IF(RANK(Adj!Y99,Adj!$E99:$BD99)&lt;10,1,0)</f>
        <v>0</v>
      </c>
      <c r="CT99">
        <f>IF(RANK(Adj!Z99,Adj!$E99:$BD99)&lt;10,1,0)</f>
        <v>0</v>
      </c>
      <c r="CU99">
        <f>IF(RANK(Adj!AA99,Adj!$E99:$BD99)&lt;10,1,0)</f>
        <v>0</v>
      </c>
      <c r="CV99">
        <f>IF(RANK(Adj!AB99,Adj!$E99:$BD99)&lt;10,1,0)</f>
        <v>0</v>
      </c>
      <c r="CW99">
        <f>IF(RANK(Adj!AC99,Adj!$E99:$BD99)&lt;10,1,0)</f>
        <v>0</v>
      </c>
      <c r="CX99">
        <f>IF(RANK(Adj!AD99,Adj!$E99:$BD99)&lt;10,1,0)</f>
        <v>0</v>
      </c>
      <c r="CY99">
        <f>IF(RANK(Adj!AE99,Adj!$E99:$BD99)&lt;10,1,0)</f>
        <v>0</v>
      </c>
      <c r="CZ99">
        <f>IF(RANK(Adj!AF99,Adj!$E99:$BD99)&lt;10,1,0)</f>
        <v>0</v>
      </c>
      <c r="DA99">
        <f>IF(RANK(Adj!AG99,Adj!$E99:$BD99)&lt;10,1,0)</f>
        <v>0</v>
      </c>
      <c r="DB99">
        <f>IF(RANK(Adj!AH99,Adj!$E99:$BD99)&lt;10,1,0)</f>
        <v>0</v>
      </c>
      <c r="DC99">
        <f>IF(RANK(Adj!AI99,Adj!$E99:$BD99)&lt;10,1,0)</f>
        <v>0</v>
      </c>
      <c r="DD99">
        <f>IF(RANK(Adj!AJ99,Adj!$E99:$BD99)&lt;10,1,0)</f>
        <v>0</v>
      </c>
      <c r="DE99">
        <f>IF(RANK(Adj!AK99,Adj!$E99:$BD99)&lt;10,1,0)</f>
        <v>1</v>
      </c>
      <c r="DF99">
        <f>IF(RANK(Adj!AL99,Adj!$E99:$BD99)&lt;10,1,0)</f>
        <v>0</v>
      </c>
      <c r="DG99">
        <f>IF(RANK(Adj!AM99,Adj!$E99:$BD99)&lt;10,1,0)</f>
        <v>0</v>
      </c>
      <c r="DH99">
        <f>IF(RANK(Adj!AN99,Adj!$E99:$BD99)&lt;10,1,0)</f>
        <v>0</v>
      </c>
      <c r="DI99">
        <f>IF(RANK(Adj!AO99,Adj!$E99:$BD99)&lt;10,1,0)</f>
        <v>0</v>
      </c>
      <c r="DJ99">
        <f>IF(RANK(Adj!AP99,Adj!$E99:$BD99)&lt;10,1,0)</f>
        <v>0</v>
      </c>
      <c r="DK99">
        <f>IF(RANK(Adj!AQ99,Adj!$E99:$BD99)&lt;10,1,0)</f>
        <v>0</v>
      </c>
      <c r="DL99">
        <f>IF(RANK(Adj!AR99,Adj!$E99:$BD99)&lt;10,1,0)</f>
        <v>0</v>
      </c>
      <c r="DM99">
        <f>IF(RANK(Adj!AS99,Adj!$E99:$BD99)&lt;10,1,0)</f>
        <v>1</v>
      </c>
      <c r="DN99">
        <f>IF(RANK(Adj!AT99,Adj!$E99:$BD99)&lt;10,1,0)</f>
        <v>0</v>
      </c>
      <c r="DO99">
        <f>IF(RANK(Adj!AU99,Adj!$E99:$BD99)&lt;10,1,0)</f>
        <v>0</v>
      </c>
      <c r="DP99">
        <f>IF(RANK(Adj!AV99,Adj!$E99:$BD99)&lt;10,1,0)</f>
        <v>0</v>
      </c>
      <c r="DQ99">
        <f>IF(RANK(Adj!AW99,Adj!$E99:$BD99)&lt;10,1,0)</f>
        <v>0</v>
      </c>
      <c r="DR99">
        <f>IF(RANK(Adj!AX99,Adj!$E99:$BD99)&lt;10,1,0)</f>
        <v>1</v>
      </c>
      <c r="DS99">
        <f>IF(RANK(Adj!AY99,Adj!$E99:$BD99)&lt;10,1,0)</f>
        <v>1</v>
      </c>
      <c r="DT99">
        <f>IF(RANK(Adj!AZ99,Adj!$E99:$BD99)&lt;10,1,0)</f>
        <v>1</v>
      </c>
      <c r="DU99">
        <f>IF(RANK(Adj!BA99,Adj!$E99:$BD99)&lt;10,1,0)</f>
        <v>1</v>
      </c>
      <c r="DV99">
        <f>IF(RANK(Adj!BB99,Adj!$E99:$BD99)&lt;10,1,0)</f>
        <v>1</v>
      </c>
      <c r="DW99">
        <f>IF(RANK(Adj!BC99,Adj!$E99:$BD99)&lt;10,1,0)</f>
        <v>1</v>
      </c>
      <c r="DX99">
        <f>IF(RANK(Adj!BD99,Adj!$E99:$BD99)&lt;10,1,0)</f>
        <v>1</v>
      </c>
      <c r="EK99">
        <f>Grp!E99</f>
        <v>0</v>
      </c>
      <c r="EL99">
        <f>Grp!F99</f>
        <v>0</v>
      </c>
      <c r="EM99">
        <f>Grp!G99</f>
        <v>0</v>
      </c>
      <c r="EN99">
        <f>Grp!H99</f>
        <v>0</v>
      </c>
      <c r="EO99">
        <f>Grp!I99</f>
        <v>0</v>
      </c>
      <c r="EP99">
        <f>Grp!J99</f>
        <v>0</v>
      </c>
      <c r="EQ99">
        <f>Grp!K99</f>
        <v>0</v>
      </c>
      <c r="ER99">
        <f>Grp!L99</f>
        <v>0</v>
      </c>
      <c r="ES99">
        <f>Grp!M99</f>
        <v>0</v>
      </c>
      <c r="ET99">
        <f>Grp!N99</f>
        <v>0</v>
      </c>
      <c r="EU99">
        <f>Grp!O99</f>
        <v>0</v>
      </c>
      <c r="EV99">
        <f>Grp!P99</f>
        <v>0</v>
      </c>
      <c r="EW99">
        <f>Grp!Q99</f>
        <v>0</v>
      </c>
      <c r="EX99">
        <f>Grp!R99</f>
        <v>0</v>
      </c>
      <c r="EY99">
        <f>Grp!S99</f>
        <v>0</v>
      </c>
      <c r="EZ99">
        <f>Grp!T99</f>
        <v>0</v>
      </c>
      <c r="FA99">
        <f>Grp!U99</f>
        <v>0</v>
      </c>
      <c r="FB99">
        <f>Grp!V99</f>
        <v>0</v>
      </c>
      <c r="FC99">
        <f>Grp!W99</f>
        <v>0</v>
      </c>
      <c r="FD99">
        <f>Grp!X99</f>
        <v>0</v>
      </c>
      <c r="FE99">
        <f>Grp!Y99</f>
        <v>0</v>
      </c>
      <c r="FF99">
        <f>Grp!Z99</f>
        <v>0</v>
      </c>
      <c r="FG99">
        <f>Grp!AA99</f>
        <v>0</v>
      </c>
      <c r="FH99">
        <f>Grp!AB99</f>
        <v>0</v>
      </c>
      <c r="FI99">
        <f>Grp!AC99</f>
        <v>0</v>
      </c>
      <c r="FJ99">
        <f>Grp!AD99</f>
        <v>0</v>
      </c>
      <c r="FK99">
        <f>Grp!AE99</f>
        <v>0</v>
      </c>
      <c r="FL99">
        <f>Grp!AF99</f>
        <v>0</v>
      </c>
      <c r="FM99">
        <f>Grp!AG99</f>
        <v>0</v>
      </c>
      <c r="FN99">
        <f>Grp!AH99</f>
        <v>0</v>
      </c>
      <c r="FO99">
        <f>Grp!AI99</f>
        <v>0</v>
      </c>
      <c r="FP99">
        <f>Grp!AJ99</f>
        <v>0</v>
      </c>
      <c r="FQ99">
        <f>Grp!AK99</f>
        <v>0</v>
      </c>
      <c r="FR99">
        <f>Grp!AL99</f>
        <v>0</v>
      </c>
      <c r="FS99">
        <f>Grp!AM99</f>
        <v>0</v>
      </c>
      <c r="FT99">
        <f>Grp!AN99</f>
        <v>0</v>
      </c>
      <c r="FU99">
        <f>Grp!AO99</f>
        <v>0</v>
      </c>
      <c r="FV99">
        <f>Grp!AP99</f>
        <v>0</v>
      </c>
      <c r="FW99">
        <f>Grp!AQ99</f>
        <v>0</v>
      </c>
      <c r="FX99">
        <f>Grp!AR99</f>
        <v>0</v>
      </c>
      <c r="FY99">
        <f>Grp!AS99</f>
        <v>1</v>
      </c>
      <c r="FZ99">
        <f>Grp!AT99</f>
        <v>0</v>
      </c>
      <c r="GA99">
        <f>Grp!AU99</f>
        <v>0</v>
      </c>
      <c r="GB99">
        <f>Grp!AV99</f>
        <v>0</v>
      </c>
      <c r="GC99">
        <f>Grp!AW99</f>
        <v>0</v>
      </c>
      <c r="GD99">
        <f>Grp!AX99</f>
        <v>0</v>
      </c>
      <c r="GE99">
        <f>Grp!AY99</f>
        <v>0</v>
      </c>
      <c r="GF99">
        <f>Grp!AZ99</f>
        <v>0</v>
      </c>
      <c r="GG99">
        <f>Grp!BA99</f>
        <v>0</v>
      </c>
      <c r="GH99">
        <f>Grp!BB99</f>
        <v>0</v>
      </c>
      <c r="GI99">
        <f>Grp!BC99</f>
        <v>0</v>
      </c>
      <c r="GJ99">
        <f>Grp!BD99</f>
        <v>0</v>
      </c>
    </row>
    <row r="100" spans="1:192">
      <c r="A100" s="23">
        <v>98</v>
      </c>
      <c r="B100" t="str">
        <f t="shared" si="1"/>
        <v>Иван Трайков</v>
      </c>
      <c r="C100">
        <f>IFERROR(MATCH(B100,Groups!B$1:B$47,0),0)</f>
        <v>0</v>
      </c>
      <c r="D100">
        <f>IFERROR(MATCH(B100,Groups!C$1:C$66,0),0)</f>
        <v>0</v>
      </c>
      <c r="E100" s="3" t="s">
        <v>592</v>
      </c>
      <c r="F100" s="15">
        <v>9</v>
      </c>
      <c r="G100" s="13" t="s">
        <v>600</v>
      </c>
      <c r="H100" s="17"/>
      <c r="I100" s="17"/>
      <c r="J100" s="17"/>
      <c r="K100" s="17"/>
      <c r="L100" s="4"/>
      <c r="M100" s="59"/>
      <c r="N100" s="7"/>
      <c r="O100" s="17"/>
      <c r="P100" s="4"/>
      <c r="Q100" s="17"/>
      <c r="R100" s="17"/>
      <c r="S100" s="17"/>
      <c r="T100" s="17"/>
      <c r="U100" s="59"/>
      <c r="V100" s="7"/>
      <c r="W100" s="17"/>
      <c r="X100" s="7"/>
      <c r="Y100" s="37"/>
      <c r="Z100" s="34"/>
      <c r="AA100" s="74"/>
      <c r="AB100" s="35"/>
      <c r="AC100" s="17"/>
      <c r="AD100" s="17"/>
      <c r="AE100" s="17"/>
      <c r="AF100" s="17"/>
      <c r="AG100" s="4"/>
      <c r="AH100" s="4"/>
      <c r="AI100" s="59"/>
      <c r="AJ100" s="35"/>
      <c r="AK100" s="4"/>
      <c r="AL100" s="4"/>
      <c r="AM100" s="28"/>
      <c r="AN100" s="4"/>
      <c r="AO100" s="35"/>
      <c r="AP100" s="82"/>
      <c r="AQ100" s="17"/>
      <c r="AR100" s="17"/>
      <c r="AS100" s="17"/>
      <c r="AT100" s="17"/>
      <c r="AU100" s="4"/>
      <c r="AV100" s="28"/>
      <c r="AW100" s="34"/>
      <c r="AX100" s="85"/>
      <c r="AY100" s="26"/>
      <c r="AZ100" s="17"/>
      <c r="BA100" s="17"/>
      <c r="BB100" s="17"/>
      <c r="BC100" s="4">
        <v>9</v>
      </c>
      <c r="BD100" s="7"/>
      <c r="BE100" s="17"/>
      <c r="BF100" s="4"/>
      <c r="BG100" s="7"/>
      <c r="BY100">
        <f>IF(RANK(Adj!E100,Adj!$E100:$BD100)&lt;10,1,0)</f>
        <v>0</v>
      </c>
      <c r="BZ100">
        <f>IF(RANK(Adj!F100,Adj!$E100:$BD100)&lt;10,1,0)</f>
        <v>0</v>
      </c>
      <c r="CA100">
        <f>IF(RANK(Adj!G100,Adj!$E100:$BD100)&lt;10,1,0)</f>
        <v>0</v>
      </c>
      <c r="CB100">
        <f>IF(RANK(Adj!H100,Adj!$E100:$BD100)&lt;10,1,0)</f>
        <v>0</v>
      </c>
      <c r="CC100">
        <f>IF(RANK(Adj!I100,Adj!$E100:$BD100)&lt;10,1,0)</f>
        <v>0</v>
      </c>
      <c r="CD100">
        <f>IF(RANK(Adj!J100,Adj!$E100:$BD100)&lt;10,1,0)</f>
        <v>0</v>
      </c>
      <c r="CE100">
        <f>IF(RANK(Adj!K100,Adj!$E100:$BD100)&lt;10,1,0)</f>
        <v>0</v>
      </c>
      <c r="CF100">
        <f>IF(RANK(Adj!L100,Adj!$E100:$BD100)&lt;10,1,0)</f>
        <v>0</v>
      </c>
      <c r="CG100">
        <f>IF(RANK(Adj!M100,Adj!$E100:$BD100)&lt;10,1,0)</f>
        <v>0</v>
      </c>
      <c r="CH100">
        <f>IF(RANK(Adj!N100,Adj!$E100:$BD100)&lt;10,1,0)</f>
        <v>0</v>
      </c>
      <c r="CI100">
        <f>IF(RANK(Adj!O100,Adj!$E100:$BD100)&lt;10,1,0)</f>
        <v>0</v>
      </c>
      <c r="CJ100">
        <f>IF(RANK(Adj!P100,Adj!$E100:$BD100)&lt;10,1,0)</f>
        <v>0</v>
      </c>
      <c r="CK100">
        <f>IF(RANK(Adj!Q100,Adj!$E100:$BD100)&lt;10,1,0)</f>
        <v>0</v>
      </c>
      <c r="CL100">
        <f>IF(RANK(Adj!R100,Adj!$E100:$BD100)&lt;10,1,0)</f>
        <v>0</v>
      </c>
      <c r="CM100">
        <f>IF(RANK(Adj!S100,Adj!$E100:$BD100)&lt;10,1,0)</f>
        <v>0</v>
      </c>
      <c r="CN100">
        <f>IF(RANK(Adj!T100,Adj!$E100:$BD100)&lt;10,1,0)</f>
        <v>0</v>
      </c>
      <c r="CO100">
        <f>IF(RANK(Adj!U100,Adj!$E100:$BD100)&lt;10,1,0)</f>
        <v>0</v>
      </c>
      <c r="CP100">
        <f>IF(RANK(Adj!V100,Adj!$E100:$BD100)&lt;10,1,0)</f>
        <v>0</v>
      </c>
      <c r="CQ100">
        <f>IF(RANK(Adj!W100,Adj!$E100:$BD100)&lt;10,1,0)</f>
        <v>0</v>
      </c>
      <c r="CR100">
        <f>IF(RANK(Adj!X100,Adj!$E100:$BD100)&lt;10,1,0)</f>
        <v>0</v>
      </c>
      <c r="CS100">
        <f>IF(RANK(Adj!Y100,Adj!$E100:$BD100)&lt;10,1,0)</f>
        <v>0</v>
      </c>
      <c r="CT100">
        <f>IF(RANK(Adj!Z100,Adj!$E100:$BD100)&lt;10,1,0)</f>
        <v>0</v>
      </c>
      <c r="CU100">
        <f>IF(RANK(Adj!AA100,Adj!$E100:$BD100)&lt;10,1,0)</f>
        <v>0</v>
      </c>
      <c r="CV100">
        <f>IF(RANK(Adj!AB100,Adj!$E100:$BD100)&lt;10,1,0)</f>
        <v>0</v>
      </c>
      <c r="CW100">
        <f>IF(RANK(Adj!AC100,Adj!$E100:$BD100)&lt;10,1,0)</f>
        <v>0</v>
      </c>
      <c r="CX100">
        <f>IF(RANK(Adj!AD100,Adj!$E100:$BD100)&lt;10,1,0)</f>
        <v>0</v>
      </c>
      <c r="CY100">
        <f>IF(RANK(Adj!AE100,Adj!$E100:$BD100)&lt;10,1,0)</f>
        <v>0</v>
      </c>
      <c r="CZ100">
        <f>IF(RANK(Adj!AF100,Adj!$E100:$BD100)&lt;10,1,0)</f>
        <v>0</v>
      </c>
      <c r="DA100">
        <f>IF(RANK(Adj!AG100,Adj!$E100:$BD100)&lt;10,1,0)</f>
        <v>0</v>
      </c>
      <c r="DB100">
        <f>IF(RANK(Adj!AH100,Adj!$E100:$BD100)&lt;10,1,0)</f>
        <v>0</v>
      </c>
      <c r="DC100">
        <f>IF(RANK(Adj!AI100,Adj!$E100:$BD100)&lt;10,1,0)</f>
        <v>0</v>
      </c>
      <c r="DD100">
        <f>IF(RANK(Adj!AJ100,Adj!$E100:$BD100)&lt;10,1,0)</f>
        <v>0</v>
      </c>
      <c r="DE100">
        <f>IF(RANK(Adj!AK100,Adj!$E100:$BD100)&lt;10,1,0)</f>
        <v>1</v>
      </c>
      <c r="DF100">
        <f>IF(RANK(Adj!AL100,Adj!$E100:$BD100)&lt;10,1,0)</f>
        <v>0</v>
      </c>
      <c r="DG100">
        <f>IF(RANK(Adj!AM100,Adj!$E100:$BD100)&lt;10,1,0)</f>
        <v>0</v>
      </c>
      <c r="DH100">
        <f>IF(RANK(Adj!AN100,Adj!$E100:$BD100)&lt;10,1,0)</f>
        <v>0</v>
      </c>
      <c r="DI100">
        <f>IF(RANK(Adj!AO100,Adj!$E100:$BD100)&lt;10,1,0)</f>
        <v>0</v>
      </c>
      <c r="DJ100">
        <f>IF(RANK(Adj!AP100,Adj!$E100:$BD100)&lt;10,1,0)</f>
        <v>0</v>
      </c>
      <c r="DK100">
        <f>IF(RANK(Adj!AQ100,Adj!$E100:$BD100)&lt;10,1,0)</f>
        <v>0</v>
      </c>
      <c r="DL100">
        <f>IF(RANK(Adj!AR100,Adj!$E100:$BD100)&lt;10,1,0)</f>
        <v>0</v>
      </c>
      <c r="DM100">
        <f>IF(RANK(Adj!AS100,Adj!$E100:$BD100)&lt;10,1,0)</f>
        <v>0</v>
      </c>
      <c r="DN100">
        <f>IF(RANK(Adj!AT100,Adj!$E100:$BD100)&lt;10,1,0)</f>
        <v>0</v>
      </c>
      <c r="DO100">
        <f>IF(RANK(Adj!AU100,Adj!$E100:$BD100)&lt;10,1,0)</f>
        <v>0</v>
      </c>
      <c r="DP100">
        <f>IF(RANK(Adj!AV100,Adj!$E100:$BD100)&lt;10,1,0)</f>
        <v>0</v>
      </c>
      <c r="DQ100">
        <f>IF(RANK(Adj!AW100,Adj!$E100:$BD100)&lt;10,1,0)</f>
        <v>1</v>
      </c>
      <c r="DR100">
        <f>IF(RANK(Adj!AX100,Adj!$E100:$BD100)&lt;10,1,0)</f>
        <v>1</v>
      </c>
      <c r="DS100">
        <f>IF(RANK(Adj!AY100,Adj!$E100:$BD100)&lt;10,1,0)</f>
        <v>1</v>
      </c>
      <c r="DT100">
        <f>IF(RANK(Adj!AZ100,Adj!$E100:$BD100)&lt;10,1,0)</f>
        <v>1</v>
      </c>
      <c r="DU100">
        <f>IF(RANK(Adj!BA100,Adj!$E100:$BD100)&lt;10,1,0)</f>
        <v>1</v>
      </c>
      <c r="DV100">
        <f>IF(RANK(Adj!BB100,Adj!$E100:$BD100)&lt;10,1,0)</f>
        <v>1</v>
      </c>
      <c r="DW100">
        <f>IF(RANK(Adj!BC100,Adj!$E100:$BD100)&lt;10,1,0)</f>
        <v>1</v>
      </c>
      <c r="DX100">
        <f>IF(RANK(Adj!BD100,Adj!$E100:$BD100)&lt;10,1,0)</f>
        <v>1</v>
      </c>
      <c r="EK100">
        <f>Grp!E100</f>
        <v>0</v>
      </c>
      <c r="EL100">
        <f>Grp!F100</f>
        <v>0</v>
      </c>
      <c r="EM100">
        <f>Grp!G100</f>
        <v>0</v>
      </c>
      <c r="EN100">
        <f>Grp!H100</f>
        <v>0</v>
      </c>
      <c r="EO100">
        <f>Grp!I100</f>
        <v>0</v>
      </c>
      <c r="EP100">
        <f>Grp!J100</f>
        <v>0</v>
      </c>
      <c r="EQ100">
        <f>Grp!K100</f>
        <v>0</v>
      </c>
      <c r="ER100">
        <f>Grp!L100</f>
        <v>0</v>
      </c>
      <c r="ES100">
        <f>Grp!M100</f>
        <v>0</v>
      </c>
      <c r="ET100">
        <f>Grp!N100</f>
        <v>0</v>
      </c>
      <c r="EU100">
        <f>Grp!O100</f>
        <v>0</v>
      </c>
      <c r="EV100">
        <f>Grp!P100</f>
        <v>0</v>
      </c>
      <c r="EW100">
        <f>Grp!Q100</f>
        <v>0</v>
      </c>
      <c r="EX100">
        <f>Grp!R100</f>
        <v>0</v>
      </c>
      <c r="EY100">
        <f>Grp!S100</f>
        <v>0</v>
      </c>
      <c r="EZ100">
        <f>Grp!T100</f>
        <v>0</v>
      </c>
      <c r="FA100">
        <f>Grp!U100</f>
        <v>0</v>
      </c>
      <c r="FB100">
        <f>Grp!V100</f>
        <v>0</v>
      </c>
      <c r="FC100">
        <f>Grp!W100</f>
        <v>0</v>
      </c>
      <c r="FD100">
        <f>Grp!X100</f>
        <v>0</v>
      </c>
      <c r="FE100">
        <f>Grp!Y100</f>
        <v>0</v>
      </c>
      <c r="FF100">
        <f>Grp!Z100</f>
        <v>0</v>
      </c>
      <c r="FG100">
        <f>Grp!AA100</f>
        <v>0</v>
      </c>
      <c r="FH100">
        <f>Grp!AB100</f>
        <v>0</v>
      </c>
      <c r="FI100">
        <f>Grp!AC100</f>
        <v>0</v>
      </c>
      <c r="FJ100">
        <f>Grp!AD100</f>
        <v>0</v>
      </c>
      <c r="FK100">
        <f>Grp!AE100</f>
        <v>0</v>
      </c>
      <c r="FL100">
        <f>Grp!AF100</f>
        <v>0</v>
      </c>
      <c r="FM100">
        <f>Grp!AG100</f>
        <v>0</v>
      </c>
      <c r="FN100">
        <f>Grp!AH100</f>
        <v>0</v>
      </c>
      <c r="FO100">
        <f>Grp!AI100</f>
        <v>0</v>
      </c>
      <c r="FP100">
        <f>Grp!AJ100</f>
        <v>0</v>
      </c>
      <c r="FQ100">
        <f>Grp!AK100</f>
        <v>0</v>
      </c>
      <c r="FR100">
        <f>Grp!AL100</f>
        <v>0</v>
      </c>
      <c r="FS100">
        <f>Grp!AM100</f>
        <v>0</v>
      </c>
      <c r="FT100">
        <f>Grp!AN100</f>
        <v>0</v>
      </c>
      <c r="FU100">
        <f>Grp!AO100</f>
        <v>0</v>
      </c>
      <c r="FV100">
        <f>Grp!AP100</f>
        <v>0</v>
      </c>
      <c r="FW100">
        <f>Grp!AQ100</f>
        <v>0</v>
      </c>
      <c r="FX100">
        <f>Grp!AR100</f>
        <v>0</v>
      </c>
      <c r="FY100">
        <f>Grp!AS100</f>
        <v>0</v>
      </c>
      <c r="FZ100">
        <f>Grp!AT100</f>
        <v>0</v>
      </c>
      <c r="GA100">
        <f>Grp!AU100</f>
        <v>0</v>
      </c>
      <c r="GB100">
        <f>Grp!AV100</f>
        <v>0</v>
      </c>
      <c r="GC100">
        <f>Grp!AW100</f>
        <v>0</v>
      </c>
      <c r="GD100">
        <f>Grp!AX100</f>
        <v>0</v>
      </c>
      <c r="GE100">
        <f>Grp!AY100</f>
        <v>0</v>
      </c>
      <c r="GF100">
        <f>Grp!AZ100</f>
        <v>1</v>
      </c>
      <c r="GG100">
        <f>Grp!BA100</f>
        <v>0</v>
      </c>
      <c r="GH100">
        <f>Grp!BB100</f>
        <v>0</v>
      </c>
      <c r="GI100">
        <f>Grp!BC100</f>
        <v>0</v>
      </c>
      <c r="GJ100">
        <f>Grp!BD100</f>
        <v>0</v>
      </c>
    </row>
    <row r="101" spans="1:192">
      <c r="A101" s="23">
        <v>99</v>
      </c>
      <c r="B101" t="str">
        <f t="shared" si="1"/>
        <v>Георги Божилов</v>
      </c>
      <c r="C101">
        <f>IFERROR(MATCH(B101,Groups!B$1:B$47,0),0)</f>
        <v>0</v>
      </c>
      <c r="D101">
        <f>IFERROR(MATCH(B101,Groups!C$1:C$66,0),0)</f>
        <v>16</v>
      </c>
      <c r="E101" s="3" t="s">
        <v>558</v>
      </c>
      <c r="F101" s="15">
        <v>9</v>
      </c>
      <c r="G101" s="13" t="s">
        <v>694</v>
      </c>
      <c r="H101" s="17"/>
      <c r="I101" s="17"/>
      <c r="J101" s="17"/>
      <c r="K101" s="17"/>
      <c r="L101" s="4"/>
      <c r="M101" s="59"/>
      <c r="N101" s="7"/>
      <c r="O101" s="17"/>
      <c r="P101" s="4"/>
      <c r="Q101" s="17"/>
      <c r="R101" s="17"/>
      <c r="S101" s="17"/>
      <c r="T101" s="17"/>
      <c r="U101" s="59"/>
      <c r="V101" s="7"/>
      <c r="W101" s="17"/>
      <c r="X101" s="7"/>
      <c r="Y101" s="37"/>
      <c r="Z101" s="34"/>
      <c r="AA101" s="74"/>
      <c r="AB101" s="35"/>
      <c r="AC101" s="17"/>
      <c r="AD101" s="17"/>
      <c r="AE101" s="17">
        <v>3</v>
      </c>
      <c r="AF101" s="17">
        <v>4</v>
      </c>
      <c r="AG101" s="4"/>
      <c r="AH101" s="4"/>
      <c r="AI101" s="59"/>
      <c r="AJ101" s="35"/>
      <c r="AK101" s="4"/>
      <c r="AL101" s="4"/>
      <c r="AM101" s="28"/>
      <c r="AN101" s="4"/>
      <c r="AO101" s="35">
        <v>1</v>
      </c>
      <c r="AP101" s="82"/>
      <c r="AQ101" s="17"/>
      <c r="AR101" s="17"/>
      <c r="AS101" s="17"/>
      <c r="AT101" s="17"/>
      <c r="AU101" s="4"/>
      <c r="AV101" s="28"/>
      <c r="AW101" s="34"/>
      <c r="AX101" s="85"/>
      <c r="AY101" s="26"/>
      <c r="AZ101" s="17"/>
      <c r="BA101" s="17"/>
      <c r="BB101" s="17"/>
      <c r="BC101" s="4">
        <v>1</v>
      </c>
      <c r="BD101" s="7"/>
      <c r="BE101" s="17"/>
      <c r="BF101" s="4"/>
      <c r="BG101" s="7"/>
      <c r="BY101">
        <f>IF(RANK(Adj!E101,Adj!$E101:$BD101)&lt;10,1,0)</f>
        <v>0</v>
      </c>
      <c r="BZ101">
        <f>IF(RANK(Adj!F101,Adj!$E101:$BD101)&lt;10,1,0)</f>
        <v>0</v>
      </c>
      <c r="CA101">
        <f>IF(RANK(Adj!G101,Adj!$E101:$BD101)&lt;10,1,0)</f>
        <v>0</v>
      </c>
      <c r="CB101">
        <f>IF(RANK(Adj!H101,Adj!$E101:$BD101)&lt;10,1,0)</f>
        <v>0</v>
      </c>
      <c r="CC101">
        <f>IF(RANK(Adj!I101,Adj!$E101:$BD101)&lt;10,1,0)</f>
        <v>0</v>
      </c>
      <c r="CD101">
        <f>IF(RANK(Adj!J101,Adj!$E101:$BD101)&lt;10,1,0)</f>
        <v>0</v>
      </c>
      <c r="CE101">
        <f>IF(RANK(Adj!K101,Adj!$E101:$BD101)&lt;10,1,0)</f>
        <v>0</v>
      </c>
      <c r="CF101">
        <f>IF(RANK(Adj!L101,Adj!$E101:$BD101)&lt;10,1,0)</f>
        <v>0</v>
      </c>
      <c r="CG101">
        <f>IF(RANK(Adj!M101,Adj!$E101:$BD101)&lt;10,1,0)</f>
        <v>0</v>
      </c>
      <c r="CH101">
        <f>IF(RANK(Adj!N101,Adj!$E101:$BD101)&lt;10,1,0)</f>
        <v>0</v>
      </c>
      <c r="CI101">
        <f>IF(RANK(Adj!O101,Adj!$E101:$BD101)&lt;10,1,0)</f>
        <v>0</v>
      </c>
      <c r="CJ101">
        <f>IF(RANK(Adj!P101,Adj!$E101:$BD101)&lt;10,1,0)</f>
        <v>0</v>
      </c>
      <c r="CK101">
        <f>IF(RANK(Adj!Q101,Adj!$E101:$BD101)&lt;10,1,0)</f>
        <v>0</v>
      </c>
      <c r="CL101">
        <f>IF(RANK(Adj!R101,Adj!$E101:$BD101)&lt;10,1,0)</f>
        <v>0</v>
      </c>
      <c r="CM101">
        <f>IF(RANK(Adj!S101,Adj!$E101:$BD101)&lt;10,1,0)</f>
        <v>0</v>
      </c>
      <c r="CN101">
        <f>IF(RANK(Adj!T101,Adj!$E101:$BD101)&lt;10,1,0)</f>
        <v>0</v>
      </c>
      <c r="CO101">
        <f>IF(RANK(Adj!U101,Adj!$E101:$BD101)&lt;10,1,0)</f>
        <v>0</v>
      </c>
      <c r="CP101">
        <f>IF(RANK(Adj!V101,Adj!$E101:$BD101)&lt;10,1,0)</f>
        <v>0</v>
      </c>
      <c r="CQ101">
        <f>IF(RANK(Adj!W101,Adj!$E101:$BD101)&lt;10,1,0)</f>
        <v>0</v>
      </c>
      <c r="CR101">
        <f>IF(RANK(Adj!X101,Adj!$E101:$BD101)&lt;10,1,0)</f>
        <v>0</v>
      </c>
      <c r="CS101">
        <f>IF(RANK(Adj!Y101,Adj!$E101:$BD101)&lt;10,1,0)</f>
        <v>0</v>
      </c>
      <c r="CT101">
        <f>IF(RANK(Adj!Z101,Adj!$E101:$BD101)&lt;10,1,0)</f>
        <v>0</v>
      </c>
      <c r="CU101">
        <f>IF(RANK(Adj!AA101,Adj!$E101:$BD101)&lt;10,1,0)</f>
        <v>0</v>
      </c>
      <c r="CV101">
        <f>IF(RANK(Adj!AB101,Adj!$E101:$BD101)&lt;10,1,0)</f>
        <v>1</v>
      </c>
      <c r="CW101">
        <f>IF(RANK(Adj!AC101,Adj!$E101:$BD101)&lt;10,1,0)</f>
        <v>1</v>
      </c>
      <c r="CX101">
        <f>IF(RANK(Adj!AD101,Adj!$E101:$BD101)&lt;10,1,0)</f>
        <v>0</v>
      </c>
      <c r="CY101">
        <f>IF(RANK(Adj!AE101,Adj!$E101:$BD101)&lt;10,1,0)</f>
        <v>0</v>
      </c>
      <c r="CZ101">
        <f>IF(RANK(Adj!AF101,Adj!$E101:$BD101)&lt;10,1,0)</f>
        <v>0</v>
      </c>
      <c r="DA101">
        <f>IF(RANK(Adj!AG101,Adj!$E101:$BD101)&lt;10,1,0)</f>
        <v>0</v>
      </c>
      <c r="DB101">
        <f>IF(RANK(Adj!AH101,Adj!$E101:$BD101)&lt;10,1,0)</f>
        <v>0</v>
      </c>
      <c r="DC101">
        <f>IF(RANK(Adj!AI101,Adj!$E101:$BD101)&lt;10,1,0)</f>
        <v>0</v>
      </c>
      <c r="DD101">
        <f>IF(RANK(Adj!AJ101,Adj!$E101:$BD101)&lt;10,1,0)</f>
        <v>0</v>
      </c>
      <c r="DE101">
        <f>IF(RANK(Adj!AK101,Adj!$E101:$BD101)&lt;10,1,0)</f>
        <v>1</v>
      </c>
      <c r="DF101">
        <f>IF(RANK(Adj!AL101,Adj!$E101:$BD101)&lt;10,1,0)</f>
        <v>1</v>
      </c>
      <c r="DG101">
        <f>IF(RANK(Adj!AM101,Adj!$E101:$BD101)&lt;10,1,0)</f>
        <v>0</v>
      </c>
      <c r="DH101">
        <f>IF(RANK(Adj!AN101,Adj!$E101:$BD101)&lt;10,1,0)</f>
        <v>0</v>
      </c>
      <c r="DI101">
        <f>IF(RANK(Adj!AO101,Adj!$E101:$BD101)&lt;10,1,0)</f>
        <v>0</v>
      </c>
      <c r="DJ101">
        <f>IF(RANK(Adj!AP101,Adj!$E101:$BD101)&lt;10,1,0)</f>
        <v>0</v>
      </c>
      <c r="DK101">
        <f>IF(RANK(Adj!AQ101,Adj!$E101:$BD101)&lt;10,1,0)</f>
        <v>0</v>
      </c>
      <c r="DL101">
        <f>IF(RANK(Adj!AR101,Adj!$E101:$BD101)&lt;10,1,0)</f>
        <v>0</v>
      </c>
      <c r="DM101">
        <f>IF(RANK(Adj!AS101,Adj!$E101:$BD101)&lt;10,1,0)</f>
        <v>0</v>
      </c>
      <c r="DN101">
        <f>IF(RANK(Adj!AT101,Adj!$E101:$BD101)&lt;10,1,0)</f>
        <v>0</v>
      </c>
      <c r="DO101">
        <f>IF(RANK(Adj!AU101,Adj!$E101:$BD101)&lt;10,1,0)</f>
        <v>0</v>
      </c>
      <c r="DP101">
        <f>IF(RANK(Adj!AV101,Adj!$E101:$BD101)&lt;10,1,0)</f>
        <v>0</v>
      </c>
      <c r="DQ101">
        <f>IF(RANK(Adj!AW101,Adj!$E101:$BD101)&lt;10,1,0)</f>
        <v>0</v>
      </c>
      <c r="DR101">
        <f>IF(RANK(Adj!AX101,Adj!$E101:$BD101)&lt;10,1,0)</f>
        <v>0</v>
      </c>
      <c r="DS101">
        <f>IF(RANK(Adj!AY101,Adj!$E101:$BD101)&lt;10,1,0)</f>
        <v>0</v>
      </c>
      <c r="DT101">
        <f>IF(RANK(Adj!AZ101,Adj!$E101:$BD101)&lt;10,1,0)</f>
        <v>1</v>
      </c>
      <c r="DU101">
        <f>IF(RANK(Adj!BA101,Adj!$E101:$BD101)&lt;10,1,0)</f>
        <v>1</v>
      </c>
      <c r="DV101">
        <f>IF(RANK(Adj!BB101,Adj!$E101:$BD101)&lt;10,1,0)</f>
        <v>1</v>
      </c>
      <c r="DW101">
        <f>IF(RANK(Adj!BC101,Adj!$E101:$BD101)&lt;10,1,0)</f>
        <v>1</v>
      </c>
      <c r="DX101">
        <f>IF(RANK(Adj!BD101,Adj!$E101:$BD101)&lt;10,1,0)</f>
        <v>1</v>
      </c>
      <c r="EK101">
        <f>Grp!E101</f>
        <v>0</v>
      </c>
      <c r="EL101">
        <f>Grp!F101</f>
        <v>0</v>
      </c>
      <c r="EM101">
        <f>Grp!G101</f>
        <v>0</v>
      </c>
      <c r="EN101">
        <f>Grp!H101</f>
        <v>0</v>
      </c>
      <c r="EO101">
        <f>Grp!I101</f>
        <v>0</v>
      </c>
      <c r="EP101">
        <f>Grp!J101</f>
        <v>0</v>
      </c>
      <c r="EQ101">
        <f>Grp!K101</f>
        <v>0</v>
      </c>
      <c r="ER101">
        <f>Grp!L101</f>
        <v>0</v>
      </c>
      <c r="ES101">
        <f>Grp!M101</f>
        <v>0</v>
      </c>
      <c r="ET101">
        <f>Grp!N101</f>
        <v>0</v>
      </c>
      <c r="EU101">
        <f>Grp!O101</f>
        <v>0</v>
      </c>
      <c r="EV101">
        <f>Grp!P101</f>
        <v>0</v>
      </c>
      <c r="EW101">
        <f>Grp!Q101</f>
        <v>0</v>
      </c>
      <c r="EX101">
        <f>Grp!R101</f>
        <v>0</v>
      </c>
      <c r="EY101">
        <f>Grp!S101</f>
        <v>0</v>
      </c>
      <c r="EZ101">
        <f>Grp!T101</f>
        <v>0</v>
      </c>
      <c r="FA101">
        <f>Grp!U101</f>
        <v>0</v>
      </c>
      <c r="FB101">
        <f>Grp!V101</f>
        <v>0</v>
      </c>
      <c r="FC101">
        <f>Grp!W101</f>
        <v>0</v>
      </c>
      <c r="FD101">
        <f>Grp!X101</f>
        <v>0</v>
      </c>
      <c r="FE101">
        <f>Grp!Y101</f>
        <v>0</v>
      </c>
      <c r="FF101">
        <f>Grp!Z101</f>
        <v>0</v>
      </c>
      <c r="FG101">
        <f>Grp!AA101</f>
        <v>0</v>
      </c>
      <c r="FH101">
        <f>Grp!AB101</f>
        <v>0</v>
      </c>
      <c r="FI101">
        <f>Grp!AC101</f>
        <v>0</v>
      </c>
      <c r="FJ101">
        <f>Grp!AD101</f>
        <v>1</v>
      </c>
      <c r="FK101">
        <f>Grp!AE101</f>
        <v>0</v>
      </c>
      <c r="FL101">
        <f>Grp!AF101</f>
        <v>0</v>
      </c>
      <c r="FM101">
        <f>Grp!AG101</f>
        <v>0</v>
      </c>
      <c r="FN101">
        <f>Grp!AH101</f>
        <v>0</v>
      </c>
      <c r="FO101">
        <f>Grp!AI101</f>
        <v>0</v>
      </c>
      <c r="FP101">
        <f>Grp!AJ101</f>
        <v>0</v>
      </c>
      <c r="FQ101">
        <f>Grp!AK101</f>
        <v>1</v>
      </c>
      <c r="FR101">
        <f>Grp!AL101</f>
        <v>1</v>
      </c>
      <c r="FS101">
        <f>Grp!AM101</f>
        <v>0</v>
      </c>
      <c r="FT101">
        <f>Grp!AN101</f>
        <v>0</v>
      </c>
      <c r="FU101">
        <f>Grp!AO101</f>
        <v>0</v>
      </c>
      <c r="FV101">
        <f>Grp!AP101</f>
        <v>0</v>
      </c>
      <c r="FW101">
        <f>Grp!AQ101</f>
        <v>0</v>
      </c>
      <c r="FX101">
        <f>Grp!AR101</f>
        <v>0</v>
      </c>
      <c r="FY101">
        <f>Grp!AS101</f>
        <v>1</v>
      </c>
      <c r="FZ101">
        <f>Grp!AT101</f>
        <v>0</v>
      </c>
      <c r="GA101">
        <f>Grp!AU101</f>
        <v>0</v>
      </c>
      <c r="GB101">
        <f>Grp!AV101</f>
        <v>0</v>
      </c>
      <c r="GC101">
        <f>Grp!AW101</f>
        <v>0</v>
      </c>
      <c r="GD101">
        <f>Grp!AX101</f>
        <v>0</v>
      </c>
      <c r="GE101">
        <f>Grp!AY101</f>
        <v>0</v>
      </c>
      <c r="GF101">
        <f>Grp!AZ101</f>
        <v>0</v>
      </c>
      <c r="GG101">
        <f>Grp!BA101</f>
        <v>0</v>
      </c>
      <c r="GH101">
        <f>Grp!BB101</f>
        <v>0</v>
      </c>
      <c r="GI101">
        <f>Grp!BC101</f>
        <v>0</v>
      </c>
      <c r="GJ101">
        <f>Grp!BD101</f>
        <v>0</v>
      </c>
    </row>
    <row r="102" spans="1:192" ht="15" customHeight="1">
      <c r="A102" s="23">
        <v>100</v>
      </c>
      <c r="B102" t="str">
        <f t="shared" si="1"/>
        <v>Филип Фиков</v>
      </c>
      <c r="C102">
        <f>IFERROR(MATCH(B102,Groups!B$1:B$47,0),0)</f>
        <v>0</v>
      </c>
      <c r="D102">
        <f>IFERROR(MATCH(B102,Groups!C$1:C$66,0),0)</f>
        <v>0</v>
      </c>
      <c r="E102" s="3" t="s">
        <v>279</v>
      </c>
      <c r="F102" s="15">
        <v>9</v>
      </c>
      <c r="G102" s="13" t="s">
        <v>695</v>
      </c>
      <c r="H102" s="17"/>
      <c r="I102" s="17"/>
      <c r="J102" s="17"/>
      <c r="K102" s="17"/>
      <c r="L102" s="4">
        <v>1</v>
      </c>
      <c r="M102" s="59"/>
      <c r="N102" s="7"/>
      <c r="O102" s="17"/>
      <c r="P102" s="4"/>
      <c r="Q102" s="17"/>
      <c r="R102" s="17"/>
      <c r="S102" s="17"/>
      <c r="T102" s="17">
        <v>5</v>
      </c>
      <c r="U102" s="59"/>
      <c r="V102" s="7"/>
      <c r="W102" s="17"/>
      <c r="X102" s="7">
        <v>3</v>
      </c>
      <c r="Y102" s="37"/>
      <c r="Z102" s="34"/>
      <c r="AA102" s="74"/>
      <c r="AB102" s="35"/>
      <c r="AC102" s="17"/>
      <c r="AD102" s="17"/>
      <c r="AE102" s="17"/>
      <c r="AF102" s="17"/>
      <c r="AG102" s="4"/>
      <c r="AH102" s="4"/>
      <c r="AI102" s="59"/>
      <c r="AJ102" s="35"/>
      <c r="AK102" s="4"/>
      <c r="AL102" s="4"/>
      <c r="AM102" s="28"/>
      <c r="AN102" s="4"/>
      <c r="AO102" s="35"/>
      <c r="AP102" s="82"/>
      <c r="AQ102" s="17"/>
      <c r="AR102" s="17"/>
      <c r="AS102" s="17"/>
      <c r="AT102" s="17"/>
      <c r="AU102" s="4"/>
      <c r="AV102" s="28"/>
      <c r="AW102" s="34"/>
      <c r="AX102" s="85"/>
      <c r="AY102" s="26"/>
      <c r="AZ102" s="17"/>
      <c r="BA102" s="17"/>
      <c r="BB102" s="17"/>
      <c r="BC102" s="4"/>
      <c r="BD102" s="7"/>
      <c r="BE102" s="17"/>
      <c r="BF102" s="4"/>
      <c r="BG102" s="7"/>
      <c r="BY102">
        <f>IF(RANK(Adj!E102,Adj!$E102:$BD102)&lt;10,1,0)</f>
        <v>0</v>
      </c>
      <c r="BZ102">
        <f>IF(RANK(Adj!F102,Adj!$E102:$BD102)&lt;10,1,0)</f>
        <v>0</v>
      </c>
      <c r="CA102">
        <f>IF(RANK(Adj!G102,Adj!$E102:$BD102)&lt;10,1,0)</f>
        <v>0</v>
      </c>
      <c r="CB102">
        <f>IF(RANK(Adj!H102,Adj!$E102:$BD102)&lt;10,1,0)</f>
        <v>0</v>
      </c>
      <c r="CC102">
        <f>IF(RANK(Adj!I102,Adj!$E102:$BD102)&lt;10,1,0)</f>
        <v>1</v>
      </c>
      <c r="CD102">
        <f>IF(RANK(Adj!J102,Adj!$E102:$BD102)&lt;10,1,0)</f>
        <v>0</v>
      </c>
      <c r="CE102">
        <f>IF(RANK(Adj!K102,Adj!$E102:$BD102)&lt;10,1,0)</f>
        <v>0</v>
      </c>
      <c r="CF102">
        <f>IF(RANK(Adj!L102,Adj!$E102:$BD102)&lt;10,1,0)</f>
        <v>0</v>
      </c>
      <c r="CG102">
        <f>IF(RANK(Adj!M102,Adj!$E102:$BD102)&lt;10,1,0)</f>
        <v>0</v>
      </c>
      <c r="CH102">
        <f>IF(RANK(Adj!N102,Adj!$E102:$BD102)&lt;10,1,0)</f>
        <v>0</v>
      </c>
      <c r="CI102">
        <f>IF(RANK(Adj!O102,Adj!$E102:$BD102)&lt;10,1,0)</f>
        <v>0</v>
      </c>
      <c r="CJ102">
        <f>IF(RANK(Adj!P102,Adj!$E102:$BD102)&lt;10,1,0)</f>
        <v>0</v>
      </c>
      <c r="CK102">
        <f>IF(RANK(Adj!Q102,Adj!$E102:$BD102)&lt;10,1,0)</f>
        <v>1</v>
      </c>
      <c r="CL102">
        <f>IF(RANK(Adj!R102,Adj!$E102:$BD102)&lt;10,1,0)</f>
        <v>0</v>
      </c>
      <c r="CM102">
        <f>IF(RANK(Adj!S102,Adj!$E102:$BD102)&lt;10,1,0)</f>
        <v>0</v>
      </c>
      <c r="CN102">
        <f>IF(RANK(Adj!T102,Adj!$E102:$BD102)&lt;10,1,0)</f>
        <v>0</v>
      </c>
      <c r="CO102">
        <f>IF(RANK(Adj!U102,Adj!$E102:$BD102)&lt;10,1,0)</f>
        <v>1</v>
      </c>
      <c r="CP102">
        <f>IF(RANK(Adj!V102,Adj!$E102:$BD102)&lt;10,1,0)</f>
        <v>0</v>
      </c>
      <c r="CQ102">
        <f>IF(RANK(Adj!W102,Adj!$E102:$BD102)&lt;10,1,0)</f>
        <v>0</v>
      </c>
      <c r="CR102">
        <f>IF(RANK(Adj!X102,Adj!$E102:$BD102)&lt;10,1,0)</f>
        <v>0</v>
      </c>
      <c r="CS102">
        <f>IF(RANK(Adj!Y102,Adj!$E102:$BD102)&lt;10,1,0)</f>
        <v>0</v>
      </c>
      <c r="CT102">
        <f>IF(RANK(Adj!Z102,Adj!$E102:$BD102)&lt;10,1,0)</f>
        <v>0</v>
      </c>
      <c r="CU102">
        <f>IF(RANK(Adj!AA102,Adj!$E102:$BD102)&lt;10,1,0)</f>
        <v>0</v>
      </c>
      <c r="CV102">
        <f>IF(RANK(Adj!AB102,Adj!$E102:$BD102)&lt;10,1,0)</f>
        <v>0</v>
      </c>
      <c r="CW102">
        <f>IF(RANK(Adj!AC102,Adj!$E102:$BD102)&lt;10,1,0)</f>
        <v>0</v>
      </c>
      <c r="CX102">
        <f>IF(RANK(Adj!AD102,Adj!$E102:$BD102)&lt;10,1,0)</f>
        <v>0</v>
      </c>
      <c r="CY102">
        <f>IF(RANK(Adj!AE102,Adj!$E102:$BD102)&lt;10,1,0)</f>
        <v>0</v>
      </c>
      <c r="CZ102">
        <f>IF(RANK(Adj!AF102,Adj!$E102:$BD102)&lt;10,1,0)</f>
        <v>0</v>
      </c>
      <c r="DA102">
        <f>IF(RANK(Adj!AG102,Adj!$E102:$BD102)&lt;10,1,0)</f>
        <v>0</v>
      </c>
      <c r="DB102">
        <f>IF(RANK(Adj!AH102,Adj!$E102:$BD102)&lt;10,1,0)</f>
        <v>0</v>
      </c>
      <c r="DC102">
        <f>IF(RANK(Adj!AI102,Adj!$E102:$BD102)&lt;10,1,0)</f>
        <v>0</v>
      </c>
      <c r="DD102">
        <f>IF(RANK(Adj!AJ102,Adj!$E102:$BD102)&lt;10,1,0)</f>
        <v>0</v>
      </c>
      <c r="DE102">
        <f>IF(RANK(Adj!AK102,Adj!$E102:$BD102)&lt;10,1,0)</f>
        <v>1</v>
      </c>
      <c r="DF102">
        <f>IF(RANK(Adj!AL102,Adj!$E102:$BD102)&lt;10,1,0)</f>
        <v>0</v>
      </c>
      <c r="DG102">
        <f>IF(RANK(Adj!AM102,Adj!$E102:$BD102)&lt;10,1,0)</f>
        <v>0</v>
      </c>
      <c r="DH102">
        <f>IF(RANK(Adj!AN102,Adj!$E102:$BD102)&lt;10,1,0)</f>
        <v>0</v>
      </c>
      <c r="DI102">
        <f>IF(RANK(Adj!AO102,Adj!$E102:$BD102)&lt;10,1,0)</f>
        <v>0</v>
      </c>
      <c r="DJ102">
        <f>IF(RANK(Adj!AP102,Adj!$E102:$BD102)&lt;10,1,0)</f>
        <v>0</v>
      </c>
      <c r="DK102">
        <f>IF(RANK(Adj!AQ102,Adj!$E102:$BD102)&lt;10,1,0)</f>
        <v>0</v>
      </c>
      <c r="DL102">
        <f>IF(RANK(Adj!AR102,Adj!$E102:$BD102)&lt;10,1,0)</f>
        <v>0</v>
      </c>
      <c r="DM102">
        <f>IF(RANK(Adj!AS102,Adj!$E102:$BD102)&lt;10,1,0)</f>
        <v>0</v>
      </c>
      <c r="DN102">
        <f>IF(RANK(Adj!AT102,Adj!$E102:$BD102)&lt;10,1,0)</f>
        <v>0</v>
      </c>
      <c r="DO102">
        <f>IF(RANK(Adj!AU102,Adj!$E102:$BD102)&lt;10,1,0)</f>
        <v>0</v>
      </c>
      <c r="DP102">
        <f>IF(RANK(Adj!AV102,Adj!$E102:$BD102)&lt;10,1,0)</f>
        <v>0</v>
      </c>
      <c r="DQ102">
        <f>IF(RANK(Adj!AW102,Adj!$E102:$BD102)&lt;10,1,0)</f>
        <v>0</v>
      </c>
      <c r="DR102">
        <f>IF(RANK(Adj!AX102,Adj!$E102:$BD102)&lt;10,1,0)</f>
        <v>0</v>
      </c>
      <c r="DS102">
        <f>IF(RANK(Adj!AY102,Adj!$E102:$BD102)&lt;10,1,0)</f>
        <v>0</v>
      </c>
      <c r="DT102">
        <f>IF(RANK(Adj!AZ102,Adj!$E102:$BD102)&lt;10,1,0)</f>
        <v>1</v>
      </c>
      <c r="DU102">
        <f>IF(RANK(Adj!BA102,Adj!$E102:$BD102)&lt;10,1,0)</f>
        <v>1</v>
      </c>
      <c r="DV102">
        <f>IF(RANK(Adj!BB102,Adj!$E102:$BD102)&lt;10,1,0)</f>
        <v>1</v>
      </c>
      <c r="DW102">
        <f>IF(RANK(Adj!BC102,Adj!$E102:$BD102)&lt;10,1,0)</f>
        <v>1</v>
      </c>
      <c r="DX102">
        <f>IF(RANK(Adj!BD102,Adj!$E102:$BD102)&lt;10,1,0)</f>
        <v>1</v>
      </c>
      <c r="EK102">
        <f>Grp!E102</f>
        <v>0</v>
      </c>
      <c r="EL102">
        <f>Grp!F102</f>
        <v>0</v>
      </c>
      <c r="EM102">
        <f>Grp!G102</f>
        <v>0</v>
      </c>
      <c r="EN102">
        <f>Grp!H102</f>
        <v>0</v>
      </c>
      <c r="EO102">
        <f>Grp!I102</f>
        <v>0</v>
      </c>
      <c r="EP102">
        <f>Grp!J102</f>
        <v>0</v>
      </c>
      <c r="EQ102">
        <f>Grp!K102</f>
        <v>0</v>
      </c>
      <c r="ER102">
        <f>Grp!L102</f>
        <v>0</v>
      </c>
      <c r="ES102">
        <f>Grp!M102</f>
        <v>0</v>
      </c>
      <c r="ET102">
        <f>Grp!N102</f>
        <v>0</v>
      </c>
      <c r="EU102">
        <f>Grp!O102</f>
        <v>0</v>
      </c>
      <c r="EV102">
        <f>Grp!P102</f>
        <v>0</v>
      </c>
      <c r="EW102">
        <f>Grp!Q102</f>
        <v>1</v>
      </c>
      <c r="EX102">
        <f>Grp!R102</f>
        <v>0</v>
      </c>
      <c r="EY102">
        <f>Grp!S102</f>
        <v>0</v>
      </c>
      <c r="EZ102">
        <f>Grp!T102</f>
        <v>0</v>
      </c>
      <c r="FA102">
        <f>Grp!U102</f>
        <v>0</v>
      </c>
      <c r="FB102">
        <f>Grp!V102</f>
        <v>0</v>
      </c>
      <c r="FC102">
        <f>Grp!W102</f>
        <v>0</v>
      </c>
      <c r="FD102">
        <f>Grp!X102</f>
        <v>0</v>
      </c>
      <c r="FE102">
        <f>Grp!Y102</f>
        <v>0</v>
      </c>
      <c r="FF102">
        <f>Grp!Z102</f>
        <v>0</v>
      </c>
      <c r="FG102">
        <f>Grp!AA102</f>
        <v>0</v>
      </c>
      <c r="FH102">
        <f>Grp!AB102</f>
        <v>0</v>
      </c>
      <c r="FI102">
        <f>Grp!AC102</f>
        <v>0</v>
      </c>
      <c r="FJ102">
        <f>Grp!AD102</f>
        <v>0</v>
      </c>
      <c r="FK102">
        <f>Grp!AE102</f>
        <v>0</v>
      </c>
      <c r="FL102">
        <f>Grp!AF102</f>
        <v>0</v>
      </c>
      <c r="FM102">
        <f>Grp!AG102</f>
        <v>0</v>
      </c>
      <c r="FN102">
        <f>Grp!AH102</f>
        <v>0</v>
      </c>
      <c r="FO102">
        <f>Grp!AI102</f>
        <v>0</v>
      </c>
      <c r="FP102">
        <f>Grp!AJ102</f>
        <v>0</v>
      </c>
      <c r="FQ102">
        <f>Grp!AK102</f>
        <v>0</v>
      </c>
      <c r="FR102">
        <f>Grp!AL102</f>
        <v>0</v>
      </c>
      <c r="FS102">
        <f>Grp!AM102</f>
        <v>0</v>
      </c>
      <c r="FT102">
        <f>Grp!AN102</f>
        <v>0</v>
      </c>
      <c r="FU102">
        <f>Grp!AO102</f>
        <v>0</v>
      </c>
      <c r="FV102">
        <f>Grp!AP102</f>
        <v>0</v>
      </c>
      <c r="FW102">
        <f>Grp!AQ102</f>
        <v>0</v>
      </c>
      <c r="FX102">
        <f>Grp!AR102</f>
        <v>0</v>
      </c>
      <c r="FY102">
        <f>Grp!AS102</f>
        <v>0</v>
      </c>
      <c r="FZ102">
        <f>Grp!AT102</f>
        <v>0</v>
      </c>
      <c r="GA102">
        <f>Grp!AU102</f>
        <v>0</v>
      </c>
      <c r="GB102">
        <f>Grp!AV102</f>
        <v>0</v>
      </c>
      <c r="GC102">
        <f>Grp!AW102</f>
        <v>0</v>
      </c>
      <c r="GD102">
        <f>Grp!AX102</f>
        <v>0</v>
      </c>
      <c r="GE102">
        <f>Grp!AY102</f>
        <v>0</v>
      </c>
      <c r="GF102">
        <f>Grp!AZ102</f>
        <v>0</v>
      </c>
      <c r="GG102">
        <f>Grp!BA102</f>
        <v>0</v>
      </c>
      <c r="GH102">
        <f>Grp!BB102</f>
        <v>0</v>
      </c>
      <c r="GI102">
        <f>Grp!BC102</f>
        <v>0</v>
      </c>
      <c r="GJ102">
        <f>Grp!BD102</f>
        <v>0</v>
      </c>
    </row>
    <row r="103" spans="1:192" ht="15" customHeight="1">
      <c r="A103" s="23">
        <v>101</v>
      </c>
      <c r="B103" t="str">
        <f t="shared" si="1"/>
        <v>Бранимир Митрев</v>
      </c>
      <c r="C103">
        <f>IFERROR(MATCH(B103,Groups!B$1:B$47,0),0)</f>
        <v>0</v>
      </c>
      <c r="D103">
        <f>IFERROR(MATCH(B103,Groups!C$1:C$66,0),0)</f>
        <v>0</v>
      </c>
      <c r="E103" s="3" t="s">
        <v>422</v>
      </c>
      <c r="F103" s="15">
        <v>8</v>
      </c>
      <c r="G103" s="13" t="s">
        <v>696</v>
      </c>
      <c r="H103" s="17"/>
      <c r="I103" s="17"/>
      <c r="J103" s="17"/>
      <c r="K103" s="17"/>
      <c r="L103" s="4"/>
      <c r="M103" s="59"/>
      <c r="N103" s="7"/>
      <c r="O103" s="17"/>
      <c r="P103" s="4"/>
      <c r="Q103" s="17"/>
      <c r="R103" s="17"/>
      <c r="S103" s="17"/>
      <c r="T103" s="17"/>
      <c r="U103" s="59"/>
      <c r="V103" s="7"/>
      <c r="W103" s="17"/>
      <c r="X103" s="7">
        <v>2</v>
      </c>
      <c r="Y103" s="37"/>
      <c r="Z103" s="34"/>
      <c r="AA103" s="74"/>
      <c r="AB103" s="35"/>
      <c r="AC103" s="17"/>
      <c r="AD103" s="17"/>
      <c r="AE103" s="17"/>
      <c r="AF103" s="17"/>
      <c r="AG103" s="4"/>
      <c r="AH103" s="4"/>
      <c r="AI103" s="59"/>
      <c r="AJ103" s="35"/>
      <c r="AK103" s="4">
        <v>6</v>
      </c>
      <c r="AL103" s="4"/>
      <c r="AM103" s="28"/>
      <c r="AN103" s="4"/>
      <c r="AO103" s="35"/>
      <c r="AP103" s="82"/>
      <c r="AQ103" s="17"/>
      <c r="AR103" s="17"/>
      <c r="AS103" s="17"/>
      <c r="AT103" s="17"/>
      <c r="AU103" s="4"/>
      <c r="AV103" s="28"/>
      <c r="AW103" s="34"/>
      <c r="AX103" s="85"/>
      <c r="AY103" s="26"/>
      <c r="AZ103" s="17"/>
      <c r="BA103" s="17"/>
      <c r="BB103" s="17"/>
      <c r="BC103" s="4"/>
      <c r="BD103" s="7"/>
      <c r="BE103" s="17"/>
      <c r="BF103" s="4"/>
      <c r="BG103" s="7"/>
      <c r="BY103">
        <f>IF(RANK(Adj!E103,Adj!$E103:$BD103)&lt;10,1,0)</f>
        <v>0</v>
      </c>
      <c r="BZ103">
        <f>IF(RANK(Adj!F103,Adj!$E103:$BD103)&lt;10,1,0)</f>
        <v>0</v>
      </c>
      <c r="CA103">
        <f>IF(RANK(Adj!G103,Adj!$E103:$BD103)&lt;10,1,0)</f>
        <v>0</v>
      </c>
      <c r="CB103">
        <f>IF(RANK(Adj!H103,Adj!$E103:$BD103)&lt;10,1,0)</f>
        <v>0</v>
      </c>
      <c r="CC103">
        <f>IF(RANK(Adj!I103,Adj!$E103:$BD103)&lt;10,1,0)</f>
        <v>0</v>
      </c>
      <c r="CD103">
        <f>IF(RANK(Adj!J103,Adj!$E103:$BD103)&lt;10,1,0)</f>
        <v>0</v>
      </c>
      <c r="CE103">
        <f>IF(RANK(Adj!K103,Adj!$E103:$BD103)&lt;10,1,0)</f>
        <v>0</v>
      </c>
      <c r="CF103">
        <f>IF(RANK(Adj!L103,Adj!$E103:$BD103)&lt;10,1,0)</f>
        <v>0</v>
      </c>
      <c r="CG103">
        <f>IF(RANK(Adj!M103,Adj!$E103:$BD103)&lt;10,1,0)</f>
        <v>0</v>
      </c>
      <c r="CH103">
        <f>IF(RANK(Adj!N103,Adj!$E103:$BD103)&lt;10,1,0)</f>
        <v>0</v>
      </c>
      <c r="CI103">
        <f>IF(RANK(Adj!O103,Adj!$E103:$BD103)&lt;10,1,0)</f>
        <v>0</v>
      </c>
      <c r="CJ103">
        <f>IF(RANK(Adj!P103,Adj!$E103:$BD103)&lt;10,1,0)</f>
        <v>0</v>
      </c>
      <c r="CK103">
        <f>IF(RANK(Adj!Q103,Adj!$E103:$BD103)&lt;10,1,0)</f>
        <v>0</v>
      </c>
      <c r="CL103">
        <f>IF(RANK(Adj!R103,Adj!$E103:$BD103)&lt;10,1,0)</f>
        <v>0</v>
      </c>
      <c r="CM103">
        <f>IF(RANK(Adj!S103,Adj!$E103:$BD103)&lt;10,1,0)</f>
        <v>0</v>
      </c>
      <c r="CN103">
        <f>IF(RANK(Adj!T103,Adj!$E103:$BD103)&lt;10,1,0)</f>
        <v>0</v>
      </c>
      <c r="CO103">
        <f>IF(RANK(Adj!U103,Adj!$E103:$BD103)&lt;10,1,0)</f>
        <v>1</v>
      </c>
      <c r="CP103">
        <f>IF(RANK(Adj!V103,Adj!$E103:$BD103)&lt;10,1,0)</f>
        <v>0</v>
      </c>
      <c r="CQ103">
        <f>IF(RANK(Adj!W103,Adj!$E103:$BD103)&lt;10,1,0)</f>
        <v>0</v>
      </c>
      <c r="CR103">
        <f>IF(RANK(Adj!X103,Adj!$E103:$BD103)&lt;10,1,0)</f>
        <v>0</v>
      </c>
      <c r="CS103">
        <f>IF(RANK(Adj!Y103,Adj!$E103:$BD103)&lt;10,1,0)</f>
        <v>0</v>
      </c>
      <c r="CT103">
        <f>IF(RANK(Adj!Z103,Adj!$E103:$BD103)&lt;10,1,0)</f>
        <v>0</v>
      </c>
      <c r="CU103">
        <f>IF(RANK(Adj!AA103,Adj!$E103:$BD103)&lt;10,1,0)</f>
        <v>0</v>
      </c>
      <c r="CV103">
        <f>IF(RANK(Adj!AB103,Adj!$E103:$BD103)&lt;10,1,0)</f>
        <v>0</v>
      </c>
      <c r="CW103">
        <f>IF(RANK(Adj!AC103,Adj!$E103:$BD103)&lt;10,1,0)</f>
        <v>0</v>
      </c>
      <c r="CX103">
        <f>IF(RANK(Adj!AD103,Adj!$E103:$BD103)&lt;10,1,0)</f>
        <v>0</v>
      </c>
      <c r="CY103">
        <f>IF(RANK(Adj!AE103,Adj!$E103:$BD103)&lt;10,1,0)</f>
        <v>0</v>
      </c>
      <c r="CZ103">
        <f>IF(RANK(Adj!AF103,Adj!$E103:$BD103)&lt;10,1,0)</f>
        <v>0</v>
      </c>
      <c r="DA103">
        <f>IF(RANK(Adj!AG103,Adj!$E103:$BD103)&lt;10,1,0)</f>
        <v>0</v>
      </c>
      <c r="DB103">
        <f>IF(RANK(Adj!AH103,Adj!$E103:$BD103)&lt;10,1,0)</f>
        <v>1</v>
      </c>
      <c r="DC103">
        <f>IF(RANK(Adj!AI103,Adj!$E103:$BD103)&lt;10,1,0)</f>
        <v>0</v>
      </c>
      <c r="DD103">
        <f>IF(RANK(Adj!AJ103,Adj!$E103:$BD103)&lt;10,1,0)</f>
        <v>0</v>
      </c>
      <c r="DE103">
        <f>IF(RANK(Adj!AK103,Adj!$E103:$BD103)&lt;10,1,0)</f>
        <v>1</v>
      </c>
      <c r="DF103">
        <f>IF(RANK(Adj!AL103,Adj!$E103:$BD103)&lt;10,1,0)</f>
        <v>0</v>
      </c>
      <c r="DG103">
        <f>IF(RANK(Adj!AM103,Adj!$E103:$BD103)&lt;10,1,0)</f>
        <v>0</v>
      </c>
      <c r="DH103">
        <f>IF(RANK(Adj!AN103,Adj!$E103:$BD103)&lt;10,1,0)</f>
        <v>0</v>
      </c>
      <c r="DI103">
        <f>IF(RANK(Adj!AO103,Adj!$E103:$BD103)&lt;10,1,0)</f>
        <v>0</v>
      </c>
      <c r="DJ103">
        <f>IF(RANK(Adj!AP103,Adj!$E103:$BD103)&lt;10,1,0)</f>
        <v>0</v>
      </c>
      <c r="DK103">
        <f>IF(RANK(Adj!AQ103,Adj!$E103:$BD103)&lt;10,1,0)</f>
        <v>0</v>
      </c>
      <c r="DL103">
        <f>IF(RANK(Adj!AR103,Adj!$E103:$BD103)&lt;10,1,0)</f>
        <v>0</v>
      </c>
      <c r="DM103">
        <f>IF(RANK(Adj!AS103,Adj!$E103:$BD103)&lt;10,1,0)</f>
        <v>0</v>
      </c>
      <c r="DN103">
        <f>IF(RANK(Adj!AT103,Adj!$E103:$BD103)&lt;10,1,0)</f>
        <v>0</v>
      </c>
      <c r="DO103">
        <f>IF(RANK(Adj!AU103,Adj!$E103:$BD103)&lt;10,1,0)</f>
        <v>0</v>
      </c>
      <c r="DP103">
        <f>IF(RANK(Adj!AV103,Adj!$E103:$BD103)&lt;10,1,0)</f>
        <v>0</v>
      </c>
      <c r="DQ103">
        <f>IF(RANK(Adj!AW103,Adj!$E103:$BD103)&lt;10,1,0)</f>
        <v>0</v>
      </c>
      <c r="DR103">
        <f>IF(RANK(Adj!AX103,Adj!$E103:$BD103)&lt;10,1,0)</f>
        <v>0</v>
      </c>
      <c r="DS103">
        <f>IF(RANK(Adj!AY103,Adj!$E103:$BD103)&lt;10,1,0)</f>
        <v>1</v>
      </c>
      <c r="DT103">
        <f>IF(RANK(Adj!AZ103,Adj!$E103:$BD103)&lt;10,1,0)</f>
        <v>1</v>
      </c>
      <c r="DU103">
        <f>IF(RANK(Adj!BA103,Adj!$E103:$BD103)&lt;10,1,0)</f>
        <v>1</v>
      </c>
      <c r="DV103">
        <f>IF(RANK(Adj!BB103,Adj!$E103:$BD103)&lt;10,1,0)</f>
        <v>1</v>
      </c>
      <c r="DW103">
        <f>IF(RANK(Adj!BC103,Adj!$E103:$BD103)&lt;10,1,0)</f>
        <v>1</v>
      </c>
      <c r="DX103">
        <f>IF(RANK(Adj!BD103,Adj!$E103:$BD103)&lt;10,1,0)</f>
        <v>1</v>
      </c>
      <c r="EK103">
        <f>Grp!E103</f>
        <v>0</v>
      </c>
      <c r="EL103">
        <f>Grp!F103</f>
        <v>0</v>
      </c>
      <c r="EM103">
        <f>Grp!G103</f>
        <v>0</v>
      </c>
      <c r="EN103">
        <f>Grp!H103</f>
        <v>0</v>
      </c>
      <c r="EO103">
        <f>Grp!I103</f>
        <v>0</v>
      </c>
      <c r="EP103">
        <f>Grp!J103</f>
        <v>0</v>
      </c>
      <c r="EQ103">
        <f>Grp!K103</f>
        <v>0</v>
      </c>
      <c r="ER103">
        <f>Grp!L103</f>
        <v>0</v>
      </c>
      <c r="ES103">
        <f>Grp!M103</f>
        <v>0</v>
      </c>
      <c r="ET103">
        <f>Grp!N103</f>
        <v>0</v>
      </c>
      <c r="EU103">
        <f>Grp!O103</f>
        <v>0</v>
      </c>
      <c r="EV103">
        <f>Grp!P103</f>
        <v>0</v>
      </c>
      <c r="EW103">
        <f>Grp!Q103</f>
        <v>0</v>
      </c>
      <c r="EX103">
        <f>Grp!R103</f>
        <v>0</v>
      </c>
      <c r="EY103">
        <f>Grp!S103</f>
        <v>0</v>
      </c>
      <c r="EZ103">
        <f>Grp!T103</f>
        <v>0</v>
      </c>
      <c r="FA103">
        <f>Grp!U103</f>
        <v>0</v>
      </c>
      <c r="FB103">
        <f>Grp!V103</f>
        <v>0</v>
      </c>
      <c r="FC103">
        <f>Grp!W103</f>
        <v>0</v>
      </c>
      <c r="FD103">
        <f>Grp!X103</f>
        <v>0</v>
      </c>
      <c r="FE103">
        <f>Grp!Y103</f>
        <v>0</v>
      </c>
      <c r="FF103">
        <f>Grp!Z103</f>
        <v>0</v>
      </c>
      <c r="FG103">
        <f>Grp!AA103</f>
        <v>0</v>
      </c>
      <c r="FH103">
        <f>Grp!AB103</f>
        <v>0</v>
      </c>
      <c r="FI103">
        <f>Grp!AC103</f>
        <v>0</v>
      </c>
      <c r="FJ103">
        <f>Grp!AD103</f>
        <v>0</v>
      </c>
      <c r="FK103">
        <f>Grp!AE103</f>
        <v>0</v>
      </c>
      <c r="FL103">
        <f>Grp!AF103</f>
        <v>0</v>
      </c>
      <c r="FM103">
        <f>Grp!AG103</f>
        <v>0</v>
      </c>
      <c r="FN103">
        <f>Grp!AH103</f>
        <v>0</v>
      </c>
      <c r="FO103">
        <f>Grp!AI103</f>
        <v>0</v>
      </c>
      <c r="FP103">
        <f>Grp!AJ103</f>
        <v>0</v>
      </c>
      <c r="FQ103">
        <f>Grp!AK103</f>
        <v>0</v>
      </c>
      <c r="FR103">
        <f>Grp!AL103</f>
        <v>0</v>
      </c>
      <c r="FS103">
        <f>Grp!AM103</f>
        <v>0</v>
      </c>
      <c r="FT103">
        <f>Grp!AN103</f>
        <v>0</v>
      </c>
      <c r="FU103">
        <f>Grp!AO103</f>
        <v>0</v>
      </c>
      <c r="FV103">
        <f>Grp!AP103</f>
        <v>0</v>
      </c>
      <c r="FW103">
        <f>Grp!AQ103</f>
        <v>0</v>
      </c>
      <c r="FX103">
        <f>Grp!AR103</f>
        <v>0</v>
      </c>
      <c r="FY103">
        <f>Grp!AS103</f>
        <v>0</v>
      </c>
      <c r="FZ103">
        <f>Grp!AT103</f>
        <v>0</v>
      </c>
      <c r="GA103">
        <f>Grp!AU103</f>
        <v>0</v>
      </c>
      <c r="GB103">
        <f>Grp!AV103</f>
        <v>0</v>
      </c>
      <c r="GC103">
        <f>Grp!AW103</f>
        <v>0</v>
      </c>
      <c r="GD103">
        <f>Grp!AX103</f>
        <v>0</v>
      </c>
      <c r="GE103">
        <f>Grp!AY103</f>
        <v>0</v>
      </c>
      <c r="GF103">
        <f>Grp!AZ103</f>
        <v>0</v>
      </c>
      <c r="GG103">
        <f>Grp!BA103</f>
        <v>0</v>
      </c>
      <c r="GH103">
        <f>Grp!BB103</f>
        <v>0</v>
      </c>
      <c r="GI103">
        <f>Grp!BC103</f>
        <v>0</v>
      </c>
      <c r="GJ103">
        <f>Grp!BD103</f>
        <v>0</v>
      </c>
    </row>
    <row r="104" spans="1:192" ht="15" customHeight="1">
      <c r="A104" s="23">
        <v>102</v>
      </c>
      <c r="B104" t="str">
        <f t="shared" si="1"/>
        <v>Бахтиар Хасан</v>
      </c>
      <c r="C104">
        <f>IFERROR(MATCH(B104,Groups!B$1:B$47,0),0)</f>
        <v>0</v>
      </c>
      <c r="D104">
        <f>IFERROR(MATCH(B104,Groups!C$1:C$66,0),0)</f>
        <v>0</v>
      </c>
      <c r="E104" s="3" t="s">
        <v>499</v>
      </c>
      <c r="F104" s="15">
        <v>8</v>
      </c>
      <c r="G104" s="13" t="s">
        <v>697</v>
      </c>
      <c r="H104" s="17"/>
      <c r="I104" s="17"/>
      <c r="J104" s="17"/>
      <c r="K104" s="17"/>
      <c r="L104" s="4">
        <v>1</v>
      </c>
      <c r="M104" s="59"/>
      <c r="N104" s="7"/>
      <c r="O104" s="17"/>
      <c r="P104" s="4"/>
      <c r="Q104" s="17"/>
      <c r="R104" s="17"/>
      <c r="S104" s="17"/>
      <c r="T104" s="17"/>
      <c r="U104" s="59"/>
      <c r="V104" s="7"/>
      <c r="W104" s="17"/>
      <c r="X104" s="7"/>
      <c r="Y104" s="37"/>
      <c r="Z104" s="34"/>
      <c r="AA104" s="74"/>
      <c r="AB104" s="35"/>
      <c r="AC104" s="17"/>
      <c r="AD104" s="17"/>
      <c r="AE104" s="17"/>
      <c r="AF104" s="17"/>
      <c r="AG104" s="4"/>
      <c r="AH104" s="4"/>
      <c r="AI104" s="59"/>
      <c r="AJ104" s="35"/>
      <c r="AK104" s="4"/>
      <c r="AL104" s="4"/>
      <c r="AM104" s="28"/>
      <c r="AN104" s="4"/>
      <c r="AO104" s="35"/>
      <c r="AP104" s="82"/>
      <c r="AQ104" s="17"/>
      <c r="AR104" s="17"/>
      <c r="AS104" s="17"/>
      <c r="AT104" s="17"/>
      <c r="AU104" s="4"/>
      <c r="AV104" s="28">
        <v>1</v>
      </c>
      <c r="AW104" s="34"/>
      <c r="AX104" s="85"/>
      <c r="AY104" s="26"/>
      <c r="AZ104" s="17"/>
      <c r="BA104" s="17"/>
      <c r="BB104" s="17"/>
      <c r="BC104" s="4"/>
      <c r="BD104" s="7"/>
      <c r="BE104" s="17"/>
      <c r="BF104" s="4">
        <v>6</v>
      </c>
      <c r="BG104" s="7"/>
      <c r="BY104">
        <f>IF(RANK(Adj!E104,Adj!$E104:$BD104)&lt;10,1,0)</f>
        <v>0</v>
      </c>
      <c r="BZ104">
        <f>IF(RANK(Adj!F104,Adj!$E104:$BD104)&lt;10,1,0)</f>
        <v>0</v>
      </c>
      <c r="CA104">
        <f>IF(RANK(Adj!G104,Adj!$E104:$BD104)&lt;10,1,0)</f>
        <v>0</v>
      </c>
      <c r="CB104">
        <f>IF(RANK(Adj!H104,Adj!$E104:$BD104)&lt;10,1,0)</f>
        <v>0</v>
      </c>
      <c r="CC104">
        <f>IF(RANK(Adj!I104,Adj!$E104:$BD104)&lt;10,1,0)</f>
        <v>1</v>
      </c>
      <c r="CD104">
        <f>IF(RANK(Adj!J104,Adj!$E104:$BD104)&lt;10,1,0)</f>
        <v>0</v>
      </c>
      <c r="CE104">
        <f>IF(RANK(Adj!K104,Adj!$E104:$BD104)&lt;10,1,0)</f>
        <v>0</v>
      </c>
      <c r="CF104">
        <f>IF(RANK(Adj!L104,Adj!$E104:$BD104)&lt;10,1,0)</f>
        <v>0</v>
      </c>
      <c r="CG104">
        <f>IF(RANK(Adj!M104,Adj!$E104:$BD104)&lt;10,1,0)</f>
        <v>0</v>
      </c>
      <c r="CH104">
        <f>IF(RANK(Adj!N104,Adj!$E104:$BD104)&lt;10,1,0)</f>
        <v>0</v>
      </c>
      <c r="CI104">
        <f>IF(RANK(Adj!O104,Adj!$E104:$BD104)&lt;10,1,0)</f>
        <v>0</v>
      </c>
      <c r="CJ104">
        <f>IF(RANK(Adj!P104,Adj!$E104:$BD104)&lt;10,1,0)</f>
        <v>0</v>
      </c>
      <c r="CK104">
        <f>IF(RANK(Adj!Q104,Adj!$E104:$BD104)&lt;10,1,0)</f>
        <v>0</v>
      </c>
      <c r="CL104">
        <f>IF(RANK(Adj!R104,Adj!$E104:$BD104)&lt;10,1,0)</f>
        <v>0</v>
      </c>
      <c r="CM104">
        <f>IF(RANK(Adj!S104,Adj!$E104:$BD104)&lt;10,1,0)</f>
        <v>0</v>
      </c>
      <c r="CN104">
        <f>IF(RANK(Adj!T104,Adj!$E104:$BD104)&lt;10,1,0)</f>
        <v>0</v>
      </c>
      <c r="CO104">
        <f>IF(RANK(Adj!U104,Adj!$E104:$BD104)&lt;10,1,0)</f>
        <v>0</v>
      </c>
      <c r="CP104">
        <f>IF(RANK(Adj!V104,Adj!$E104:$BD104)&lt;10,1,0)</f>
        <v>0</v>
      </c>
      <c r="CQ104">
        <f>IF(RANK(Adj!W104,Adj!$E104:$BD104)&lt;10,1,0)</f>
        <v>0</v>
      </c>
      <c r="CR104">
        <f>IF(RANK(Adj!X104,Adj!$E104:$BD104)&lt;10,1,0)</f>
        <v>0</v>
      </c>
      <c r="CS104">
        <f>IF(RANK(Adj!Y104,Adj!$E104:$BD104)&lt;10,1,0)</f>
        <v>0</v>
      </c>
      <c r="CT104">
        <f>IF(RANK(Adj!Z104,Adj!$E104:$BD104)&lt;10,1,0)</f>
        <v>0</v>
      </c>
      <c r="CU104">
        <f>IF(RANK(Adj!AA104,Adj!$E104:$BD104)&lt;10,1,0)</f>
        <v>0</v>
      </c>
      <c r="CV104">
        <f>IF(RANK(Adj!AB104,Adj!$E104:$BD104)&lt;10,1,0)</f>
        <v>0</v>
      </c>
      <c r="CW104">
        <f>IF(RANK(Adj!AC104,Adj!$E104:$BD104)&lt;10,1,0)</f>
        <v>0</v>
      </c>
      <c r="CX104">
        <f>IF(RANK(Adj!AD104,Adj!$E104:$BD104)&lt;10,1,0)</f>
        <v>0</v>
      </c>
      <c r="CY104">
        <f>IF(RANK(Adj!AE104,Adj!$E104:$BD104)&lt;10,1,0)</f>
        <v>0</v>
      </c>
      <c r="CZ104">
        <f>IF(RANK(Adj!AF104,Adj!$E104:$BD104)&lt;10,1,0)</f>
        <v>0</v>
      </c>
      <c r="DA104">
        <f>IF(RANK(Adj!AG104,Adj!$E104:$BD104)&lt;10,1,0)</f>
        <v>0</v>
      </c>
      <c r="DB104">
        <f>IF(RANK(Adj!AH104,Adj!$E104:$BD104)&lt;10,1,0)</f>
        <v>0</v>
      </c>
      <c r="DC104">
        <f>IF(RANK(Adj!AI104,Adj!$E104:$BD104)&lt;10,1,0)</f>
        <v>0</v>
      </c>
      <c r="DD104">
        <f>IF(RANK(Adj!AJ104,Adj!$E104:$BD104)&lt;10,1,0)</f>
        <v>0</v>
      </c>
      <c r="DE104">
        <f>IF(RANK(Adj!AK104,Adj!$E104:$BD104)&lt;10,1,0)</f>
        <v>1</v>
      </c>
      <c r="DF104">
        <f>IF(RANK(Adj!AL104,Adj!$E104:$BD104)&lt;10,1,0)</f>
        <v>0</v>
      </c>
      <c r="DG104">
        <f>IF(RANK(Adj!AM104,Adj!$E104:$BD104)&lt;10,1,0)</f>
        <v>0</v>
      </c>
      <c r="DH104">
        <f>IF(RANK(Adj!AN104,Adj!$E104:$BD104)&lt;10,1,0)</f>
        <v>0</v>
      </c>
      <c r="DI104">
        <f>IF(RANK(Adj!AO104,Adj!$E104:$BD104)&lt;10,1,0)</f>
        <v>0</v>
      </c>
      <c r="DJ104">
        <f>IF(RANK(Adj!AP104,Adj!$E104:$BD104)&lt;10,1,0)</f>
        <v>0</v>
      </c>
      <c r="DK104">
        <f>IF(RANK(Adj!AQ104,Adj!$E104:$BD104)&lt;10,1,0)</f>
        <v>0</v>
      </c>
      <c r="DL104">
        <f>IF(RANK(Adj!AR104,Adj!$E104:$BD104)&lt;10,1,0)</f>
        <v>0</v>
      </c>
      <c r="DM104">
        <f>IF(RANK(Adj!AS104,Adj!$E104:$BD104)&lt;10,1,0)</f>
        <v>1</v>
      </c>
      <c r="DN104">
        <f>IF(RANK(Adj!AT104,Adj!$E104:$BD104)&lt;10,1,0)</f>
        <v>0</v>
      </c>
      <c r="DO104">
        <f>IF(RANK(Adj!AU104,Adj!$E104:$BD104)&lt;10,1,0)</f>
        <v>0</v>
      </c>
      <c r="DP104">
        <f>IF(RANK(Adj!AV104,Adj!$E104:$BD104)&lt;10,1,0)</f>
        <v>0</v>
      </c>
      <c r="DQ104">
        <f>IF(RANK(Adj!AW104,Adj!$E104:$BD104)&lt;10,1,0)</f>
        <v>0</v>
      </c>
      <c r="DR104">
        <f>IF(RANK(Adj!AX104,Adj!$E104:$BD104)&lt;10,1,0)</f>
        <v>0</v>
      </c>
      <c r="DS104">
        <f>IF(RANK(Adj!AY104,Adj!$E104:$BD104)&lt;10,1,0)</f>
        <v>1</v>
      </c>
      <c r="DT104">
        <f>IF(RANK(Adj!AZ104,Adj!$E104:$BD104)&lt;10,1,0)</f>
        <v>1</v>
      </c>
      <c r="DU104">
        <f>IF(RANK(Adj!BA104,Adj!$E104:$BD104)&lt;10,1,0)</f>
        <v>1</v>
      </c>
      <c r="DV104">
        <f>IF(RANK(Adj!BB104,Adj!$E104:$BD104)&lt;10,1,0)</f>
        <v>1</v>
      </c>
      <c r="DW104">
        <f>IF(RANK(Adj!BC104,Adj!$E104:$BD104)&lt;10,1,0)</f>
        <v>1</v>
      </c>
      <c r="DX104">
        <f>IF(RANK(Adj!BD104,Adj!$E104:$BD104)&lt;10,1,0)</f>
        <v>1</v>
      </c>
      <c r="EK104">
        <f>Grp!E104</f>
        <v>0</v>
      </c>
      <c r="EL104">
        <f>Grp!F104</f>
        <v>0</v>
      </c>
      <c r="EM104">
        <f>Grp!G104</f>
        <v>0</v>
      </c>
      <c r="EN104">
        <f>Grp!H104</f>
        <v>0</v>
      </c>
      <c r="EO104">
        <f>Grp!I104</f>
        <v>0</v>
      </c>
      <c r="EP104">
        <f>Grp!J104</f>
        <v>0</v>
      </c>
      <c r="EQ104">
        <f>Grp!K104</f>
        <v>0</v>
      </c>
      <c r="ER104">
        <f>Grp!L104</f>
        <v>0</v>
      </c>
      <c r="ES104">
        <f>Grp!M104</f>
        <v>0</v>
      </c>
      <c r="ET104">
        <f>Grp!N104</f>
        <v>0</v>
      </c>
      <c r="EU104">
        <f>Grp!O104</f>
        <v>0</v>
      </c>
      <c r="EV104">
        <f>Grp!P104</f>
        <v>0</v>
      </c>
      <c r="EW104">
        <f>Grp!Q104</f>
        <v>0</v>
      </c>
      <c r="EX104">
        <f>Grp!R104</f>
        <v>0</v>
      </c>
      <c r="EY104">
        <f>Grp!S104</f>
        <v>0</v>
      </c>
      <c r="EZ104">
        <f>Grp!T104</f>
        <v>0</v>
      </c>
      <c r="FA104">
        <f>Grp!U104</f>
        <v>0</v>
      </c>
      <c r="FB104">
        <f>Grp!V104</f>
        <v>0</v>
      </c>
      <c r="FC104">
        <f>Grp!W104</f>
        <v>0</v>
      </c>
      <c r="FD104">
        <f>Grp!X104</f>
        <v>0</v>
      </c>
      <c r="FE104">
        <f>Grp!Y104</f>
        <v>0</v>
      </c>
      <c r="FF104">
        <f>Grp!Z104</f>
        <v>0</v>
      </c>
      <c r="FG104">
        <f>Grp!AA104</f>
        <v>0</v>
      </c>
      <c r="FH104">
        <f>Grp!AB104</f>
        <v>0</v>
      </c>
      <c r="FI104">
        <f>Grp!AC104</f>
        <v>0</v>
      </c>
      <c r="FJ104">
        <f>Grp!AD104</f>
        <v>0</v>
      </c>
      <c r="FK104">
        <f>Grp!AE104</f>
        <v>0</v>
      </c>
      <c r="FL104">
        <f>Grp!AF104</f>
        <v>0</v>
      </c>
      <c r="FM104">
        <f>Grp!AG104</f>
        <v>0</v>
      </c>
      <c r="FN104">
        <f>Grp!AH104</f>
        <v>0</v>
      </c>
      <c r="FO104">
        <f>Grp!AI104</f>
        <v>0</v>
      </c>
      <c r="FP104">
        <f>Grp!AJ104</f>
        <v>0</v>
      </c>
      <c r="FQ104">
        <f>Grp!AK104</f>
        <v>0</v>
      </c>
      <c r="FR104">
        <f>Grp!AL104</f>
        <v>0</v>
      </c>
      <c r="FS104">
        <f>Grp!AM104</f>
        <v>0</v>
      </c>
      <c r="FT104">
        <f>Grp!AN104</f>
        <v>0</v>
      </c>
      <c r="FU104">
        <f>Grp!AO104</f>
        <v>0</v>
      </c>
      <c r="FV104">
        <f>Grp!AP104</f>
        <v>0</v>
      </c>
      <c r="FW104">
        <f>Grp!AQ104</f>
        <v>0</v>
      </c>
      <c r="FX104">
        <f>Grp!AR104</f>
        <v>0</v>
      </c>
      <c r="FY104">
        <f>Grp!AS104</f>
        <v>0</v>
      </c>
      <c r="FZ104">
        <f>Grp!AT104</f>
        <v>0</v>
      </c>
      <c r="GA104">
        <f>Grp!AU104</f>
        <v>0</v>
      </c>
      <c r="GB104">
        <f>Grp!AV104</f>
        <v>0</v>
      </c>
      <c r="GC104">
        <f>Grp!AW104</f>
        <v>0</v>
      </c>
      <c r="GD104">
        <f>Grp!AX104</f>
        <v>0</v>
      </c>
      <c r="GE104">
        <f>Grp!AY104</f>
        <v>0</v>
      </c>
      <c r="GF104">
        <f>Grp!AZ104</f>
        <v>0</v>
      </c>
      <c r="GG104">
        <f>Grp!BA104</f>
        <v>0</v>
      </c>
      <c r="GH104">
        <f>Grp!BB104</f>
        <v>0</v>
      </c>
      <c r="GI104">
        <f>Grp!BC104</f>
        <v>0</v>
      </c>
      <c r="GJ104">
        <f>Grp!BD104</f>
        <v>0</v>
      </c>
    </row>
    <row r="105" spans="1:192" ht="15" customHeight="1">
      <c r="A105" s="23">
        <v>103</v>
      </c>
      <c r="B105" t="str">
        <f t="shared" si="1"/>
        <v>Радослав Балев</v>
      </c>
      <c r="C105">
        <f>IFERROR(MATCH(B105,Groups!B$1:B$47,0),0)</f>
        <v>0</v>
      </c>
      <c r="D105">
        <f>IFERROR(MATCH(B105,Groups!C$1:C$66,0),0)</f>
        <v>0</v>
      </c>
      <c r="E105" s="3" t="s">
        <v>565</v>
      </c>
      <c r="F105" s="15">
        <v>8</v>
      </c>
      <c r="G105" s="13" t="s">
        <v>698</v>
      </c>
      <c r="H105" s="17"/>
      <c r="I105" s="17"/>
      <c r="J105" s="17"/>
      <c r="K105" s="17"/>
      <c r="L105" s="4"/>
      <c r="M105" s="59"/>
      <c r="N105" s="7"/>
      <c r="O105" s="17"/>
      <c r="P105" s="4"/>
      <c r="Q105" s="17"/>
      <c r="R105" s="17"/>
      <c r="S105" s="17"/>
      <c r="T105" s="17"/>
      <c r="U105" s="59"/>
      <c r="V105" s="7"/>
      <c r="W105" s="17"/>
      <c r="X105" s="7"/>
      <c r="Y105" s="37"/>
      <c r="Z105" s="34"/>
      <c r="AA105" s="74"/>
      <c r="AB105" s="35"/>
      <c r="AC105" s="17"/>
      <c r="AD105" s="17"/>
      <c r="AE105" s="17"/>
      <c r="AF105" s="17"/>
      <c r="AG105" s="4"/>
      <c r="AH105" s="4"/>
      <c r="AI105" s="59"/>
      <c r="AJ105" s="35"/>
      <c r="AK105" s="4">
        <v>1</v>
      </c>
      <c r="AL105" s="4"/>
      <c r="AM105" s="28"/>
      <c r="AN105" s="4"/>
      <c r="AO105" s="35"/>
      <c r="AP105" s="82"/>
      <c r="AQ105" s="17"/>
      <c r="AR105" s="17"/>
      <c r="AS105" s="17"/>
      <c r="AT105" s="17"/>
      <c r="AU105" s="4"/>
      <c r="AV105" s="28">
        <v>1</v>
      </c>
      <c r="AW105" s="34"/>
      <c r="AX105" s="85"/>
      <c r="AY105" s="26"/>
      <c r="AZ105" s="17"/>
      <c r="BA105" s="17"/>
      <c r="BB105" s="17"/>
      <c r="BC105" s="4">
        <v>5</v>
      </c>
      <c r="BD105" s="7"/>
      <c r="BE105" s="17"/>
      <c r="BF105" s="4">
        <v>1</v>
      </c>
      <c r="BG105" s="7"/>
      <c r="BY105">
        <f>IF(RANK(Adj!E105,Adj!$E105:$BD105)&lt;10,1,0)</f>
        <v>0</v>
      </c>
      <c r="BZ105">
        <f>IF(RANK(Adj!F105,Adj!$E105:$BD105)&lt;10,1,0)</f>
        <v>0</v>
      </c>
      <c r="CA105">
        <f>IF(RANK(Adj!G105,Adj!$E105:$BD105)&lt;10,1,0)</f>
        <v>0</v>
      </c>
      <c r="CB105">
        <f>IF(RANK(Adj!H105,Adj!$E105:$BD105)&lt;10,1,0)</f>
        <v>0</v>
      </c>
      <c r="CC105">
        <f>IF(RANK(Adj!I105,Adj!$E105:$BD105)&lt;10,1,0)</f>
        <v>0</v>
      </c>
      <c r="CD105">
        <f>IF(RANK(Adj!J105,Adj!$E105:$BD105)&lt;10,1,0)</f>
        <v>0</v>
      </c>
      <c r="CE105">
        <f>IF(RANK(Adj!K105,Adj!$E105:$BD105)&lt;10,1,0)</f>
        <v>0</v>
      </c>
      <c r="CF105">
        <f>IF(RANK(Adj!L105,Adj!$E105:$BD105)&lt;10,1,0)</f>
        <v>0</v>
      </c>
      <c r="CG105">
        <f>IF(RANK(Adj!M105,Adj!$E105:$BD105)&lt;10,1,0)</f>
        <v>0</v>
      </c>
      <c r="CH105">
        <f>IF(RANK(Adj!N105,Adj!$E105:$BD105)&lt;10,1,0)</f>
        <v>0</v>
      </c>
      <c r="CI105">
        <f>IF(RANK(Adj!O105,Adj!$E105:$BD105)&lt;10,1,0)</f>
        <v>0</v>
      </c>
      <c r="CJ105">
        <f>IF(RANK(Adj!P105,Adj!$E105:$BD105)&lt;10,1,0)</f>
        <v>0</v>
      </c>
      <c r="CK105">
        <f>IF(RANK(Adj!Q105,Adj!$E105:$BD105)&lt;10,1,0)</f>
        <v>0</v>
      </c>
      <c r="CL105">
        <f>IF(RANK(Adj!R105,Adj!$E105:$BD105)&lt;10,1,0)</f>
        <v>0</v>
      </c>
      <c r="CM105">
        <f>IF(RANK(Adj!S105,Adj!$E105:$BD105)&lt;10,1,0)</f>
        <v>0</v>
      </c>
      <c r="CN105">
        <f>IF(RANK(Adj!T105,Adj!$E105:$BD105)&lt;10,1,0)</f>
        <v>0</v>
      </c>
      <c r="CO105">
        <f>IF(RANK(Adj!U105,Adj!$E105:$BD105)&lt;10,1,0)</f>
        <v>0</v>
      </c>
      <c r="CP105">
        <f>IF(RANK(Adj!V105,Adj!$E105:$BD105)&lt;10,1,0)</f>
        <v>0</v>
      </c>
      <c r="CQ105">
        <f>IF(RANK(Adj!W105,Adj!$E105:$BD105)&lt;10,1,0)</f>
        <v>0</v>
      </c>
      <c r="CR105">
        <f>IF(RANK(Adj!X105,Adj!$E105:$BD105)&lt;10,1,0)</f>
        <v>0</v>
      </c>
      <c r="CS105">
        <f>IF(RANK(Adj!Y105,Adj!$E105:$BD105)&lt;10,1,0)</f>
        <v>0</v>
      </c>
      <c r="CT105">
        <f>IF(RANK(Adj!Z105,Adj!$E105:$BD105)&lt;10,1,0)</f>
        <v>0</v>
      </c>
      <c r="CU105">
        <f>IF(RANK(Adj!AA105,Adj!$E105:$BD105)&lt;10,1,0)</f>
        <v>0</v>
      </c>
      <c r="CV105">
        <f>IF(RANK(Adj!AB105,Adj!$E105:$BD105)&lt;10,1,0)</f>
        <v>0</v>
      </c>
      <c r="CW105">
        <f>IF(RANK(Adj!AC105,Adj!$E105:$BD105)&lt;10,1,0)</f>
        <v>0</v>
      </c>
      <c r="CX105">
        <f>IF(RANK(Adj!AD105,Adj!$E105:$BD105)&lt;10,1,0)</f>
        <v>0</v>
      </c>
      <c r="CY105">
        <f>IF(RANK(Adj!AE105,Adj!$E105:$BD105)&lt;10,1,0)</f>
        <v>0</v>
      </c>
      <c r="CZ105">
        <f>IF(RANK(Adj!AF105,Adj!$E105:$BD105)&lt;10,1,0)</f>
        <v>0</v>
      </c>
      <c r="DA105">
        <f>IF(RANK(Adj!AG105,Adj!$E105:$BD105)&lt;10,1,0)</f>
        <v>0</v>
      </c>
      <c r="DB105">
        <f>IF(RANK(Adj!AH105,Adj!$E105:$BD105)&lt;10,1,0)</f>
        <v>1</v>
      </c>
      <c r="DC105">
        <f>IF(RANK(Adj!AI105,Adj!$E105:$BD105)&lt;10,1,0)</f>
        <v>0</v>
      </c>
      <c r="DD105">
        <f>IF(RANK(Adj!AJ105,Adj!$E105:$BD105)&lt;10,1,0)</f>
        <v>0</v>
      </c>
      <c r="DE105">
        <f>IF(RANK(Adj!AK105,Adj!$E105:$BD105)&lt;10,1,0)</f>
        <v>1</v>
      </c>
      <c r="DF105">
        <f>IF(RANK(Adj!AL105,Adj!$E105:$BD105)&lt;10,1,0)</f>
        <v>0</v>
      </c>
      <c r="DG105">
        <f>IF(RANK(Adj!AM105,Adj!$E105:$BD105)&lt;10,1,0)</f>
        <v>0</v>
      </c>
      <c r="DH105">
        <f>IF(RANK(Adj!AN105,Adj!$E105:$BD105)&lt;10,1,0)</f>
        <v>0</v>
      </c>
      <c r="DI105">
        <f>IF(RANK(Adj!AO105,Adj!$E105:$BD105)&lt;10,1,0)</f>
        <v>0</v>
      </c>
      <c r="DJ105">
        <f>IF(RANK(Adj!AP105,Adj!$E105:$BD105)&lt;10,1,0)</f>
        <v>0</v>
      </c>
      <c r="DK105">
        <f>IF(RANK(Adj!AQ105,Adj!$E105:$BD105)&lt;10,1,0)</f>
        <v>0</v>
      </c>
      <c r="DL105">
        <f>IF(RANK(Adj!AR105,Adj!$E105:$BD105)&lt;10,1,0)</f>
        <v>0</v>
      </c>
      <c r="DM105">
        <f>IF(RANK(Adj!AS105,Adj!$E105:$BD105)&lt;10,1,0)</f>
        <v>1</v>
      </c>
      <c r="DN105">
        <f>IF(RANK(Adj!AT105,Adj!$E105:$BD105)&lt;10,1,0)</f>
        <v>0</v>
      </c>
      <c r="DO105">
        <f>IF(RANK(Adj!AU105,Adj!$E105:$BD105)&lt;10,1,0)</f>
        <v>0</v>
      </c>
      <c r="DP105">
        <f>IF(RANK(Adj!AV105,Adj!$E105:$BD105)&lt;10,1,0)</f>
        <v>0</v>
      </c>
      <c r="DQ105">
        <f>IF(RANK(Adj!AW105,Adj!$E105:$BD105)&lt;10,1,0)</f>
        <v>0</v>
      </c>
      <c r="DR105">
        <f>IF(RANK(Adj!AX105,Adj!$E105:$BD105)&lt;10,1,0)</f>
        <v>0</v>
      </c>
      <c r="DS105">
        <f>IF(RANK(Adj!AY105,Adj!$E105:$BD105)&lt;10,1,0)</f>
        <v>1</v>
      </c>
      <c r="DT105">
        <f>IF(RANK(Adj!AZ105,Adj!$E105:$BD105)&lt;10,1,0)</f>
        <v>1</v>
      </c>
      <c r="DU105">
        <f>IF(RANK(Adj!BA105,Adj!$E105:$BD105)&lt;10,1,0)</f>
        <v>1</v>
      </c>
      <c r="DV105">
        <f>IF(RANK(Adj!BB105,Adj!$E105:$BD105)&lt;10,1,0)</f>
        <v>1</v>
      </c>
      <c r="DW105">
        <f>IF(RANK(Adj!BC105,Adj!$E105:$BD105)&lt;10,1,0)</f>
        <v>1</v>
      </c>
      <c r="DX105">
        <f>IF(RANK(Adj!BD105,Adj!$E105:$BD105)&lt;10,1,0)</f>
        <v>1</v>
      </c>
      <c r="EK105">
        <f>Grp!E105</f>
        <v>0</v>
      </c>
      <c r="EL105">
        <f>Grp!F105</f>
        <v>0</v>
      </c>
      <c r="EM105">
        <f>Grp!G105</f>
        <v>0</v>
      </c>
      <c r="EN105">
        <f>Grp!H105</f>
        <v>0</v>
      </c>
      <c r="EO105">
        <f>Grp!I105</f>
        <v>0</v>
      </c>
      <c r="EP105">
        <f>Grp!J105</f>
        <v>0</v>
      </c>
      <c r="EQ105">
        <f>Grp!K105</f>
        <v>0</v>
      </c>
      <c r="ER105">
        <f>Grp!L105</f>
        <v>0</v>
      </c>
      <c r="ES105">
        <f>Grp!M105</f>
        <v>0</v>
      </c>
      <c r="ET105">
        <f>Grp!N105</f>
        <v>0</v>
      </c>
      <c r="EU105">
        <f>Grp!O105</f>
        <v>0</v>
      </c>
      <c r="EV105">
        <f>Grp!P105</f>
        <v>0</v>
      </c>
      <c r="EW105">
        <f>Grp!Q105</f>
        <v>0</v>
      </c>
      <c r="EX105">
        <f>Grp!R105</f>
        <v>0</v>
      </c>
      <c r="EY105">
        <f>Grp!S105</f>
        <v>0</v>
      </c>
      <c r="EZ105">
        <f>Grp!T105</f>
        <v>0</v>
      </c>
      <c r="FA105">
        <f>Grp!U105</f>
        <v>0</v>
      </c>
      <c r="FB105">
        <f>Grp!V105</f>
        <v>0</v>
      </c>
      <c r="FC105">
        <f>Grp!W105</f>
        <v>0</v>
      </c>
      <c r="FD105">
        <f>Grp!X105</f>
        <v>0</v>
      </c>
      <c r="FE105">
        <f>Grp!Y105</f>
        <v>0</v>
      </c>
      <c r="FF105">
        <f>Grp!Z105</f>
        <v>0</v>
      </c>
      <c r="FG105">
        <f>Grp!AA105</f>
        <v>0</v>
      </c>
      <c r="FH105">
        <f>Grp!AB105</f>
        <v>0</v>
      </c>
      <c r="FI105">
        <f>Grp!AC105</f>
        <v>0</v>
      </c>
      <c r="FJ105">
        <f>Grp!AD105</f>
        <v>0</v>
      </c>
      <c r="FK105">
        <f>Grp!AE105</f>
        <v>0</v>
      </c>
      <c r="FL105">
        <f>Grp!AF105</f>
        <v>0</v>
      </c>
      <c r="FM105">
        <f>Grp!AG105</f>
        <v>0</v>
      </c>
      <c r="FN105">
        <f>Grp!AH105</f>
        <v>0</v>
      </c>
      <c r="FO105">
        <f>Grp!AI105</f>
        <v>0</v>
      </c>
      <c r="FP105">
        <f>Grp!AJ105</f>
        <v>0</v>
      </c>
      <c r="FQ105">
        <f>Grp!AK105</f>
        <v>0</v>
      </c>
      <c r="FR105">
        <f>Grp!AL105</f>
        <v>0</v>
      </c>
      <c r="FS105">
        <f>Grp!AM105</f>
        <v>0</v>
      </c>
      <c r="FT105">
        <f>Grp!AN105</f>
        <v>0</v>
      </c>
      <c r="FU105">
        <f>Grp!AO105</f>
        <v>0</v>
      </c>
      <c r="FV105">
        <f>Grp!AP105</f>
        <v>0</v>
      </c>
      <c r="FW105">
        <f>Grp!AQ105</f>
        <v>0</v>
      </c>
      <c r="FX105">
        <f>Grp!AR105</f>
        <v>0</v>
      </c>
      <c r="FY105">
        <f>Grp!AS105</f>
        <v>0</v>
      </c>
      <c r="FZ105">
        <f>Grp!AT105</f>
        <v>0</v>
      </c>
      <c r="GA105">
        <f>Grp!AU105</f>
        <v>0</v>
      </c>
      <c r="GB105">
        <f>Grp!AV105</f>
        <v>0</v>
      </c>
      <c r="GC105">
        <f>Grp!AW105</f>
        <v>0</v>
      </c>
      <c r="GD105">
        <f>Grp!AX105</f>
        <v>0</v>
      </c>
      <c r="GE105">
        <f>Grp!AY105</f>
        <v>0</v>
      </c>
      <c r="GF105">
        <f>Grp!AZ105</f>
        <v>0</v>
      </c>
      <c r="GG105">
        <f>Grp!BA105</f>
        <v>0</v>
      </c>
      <c r="GH105">
        <f>Grp!BB105</f>
        <v>0</v>
      </c>
      <c r="GI105">
        <f>Grp!BC105</f>
        <v>0</v>
      </c>
      <c r="GJ105">
        <f>Grp!BD105</f>
        <v>0</v>
      </c>
    </row>
    <row r="106" spans="1:192" ht="15" customHeight="1">
      <c r="A106" s="23">
        <v>104</v>
      </c>
      <c r="B106" t="str">
        <f t="shared" si="1"/>
        <v>Сали Дживгов</v>
      </c>
      <c r="C106">
        <f>IFERROR(MATCH(B106,Groups!B$1:B$47,0),0)</f>
        <v>0</v>
      </c>
      <c r="D106">
        <f>IFERROR(MATCH(B106,Groups!C$1:C$66,0),0)</f>
        <v>0</v>
      </c>
      <c r="E106" s="3" t="s">
        <v>523</v>
      </c>
      <c r="F106" s="15">
        <v>8</v>
      </c>
      <c r="G106" s="13" t="s">
        <v>532</v>
      </c>
      <c r="H106" s="17"/>
      <c r="I106" s="17"/>
      <c r="J106" s="17"/>
      <c r="K106" s="17"/>
      <c r="L106" s="4"/>
      <c r="M106" s="59"/>
      <c r="N106" s="7"/>
      <c r="O106" s="17">
        <v>8</v>
      </c>
      <c r="P106" s="4"/>
      <c r="Q106" s="17"/>
      <c r="R106" s="17"/>
      <c r="S106" s="17"/>
      <c r="T106" s="17"/>
      <c r="U106" s="59"/>
      <c r="V106" s="7"/>
      <c r="W106" s="17"/>
      <c r="X106" s="7"/>
      <c r="Y106" s="37"/>
      <c r="Z106" s="34"/>
      <c r="AA106" s="74"/>
      <c r="AB106" s="35"/>
      <c r="AC106" s="17"/>
      <c r="AD106" s="17"/>
      <c r="AE106" s="17"/>
      <c r="AF106" s="17"/>
      <c r="AG106" s="4"/>
      <c r="AH106" s="4"/>
      <c r="AI106" s="59"/>
      <c r="AJ106" s="35"/>
      <c r="AK106" s="4"/>
      <c r="AL106" s="4"/>
      <c r="AM106" s="28"/>
      <c r="AN106" s="4"/>
      <c r="AO106" s="35"/>
      <c r="AP106" s="82"/>
      <c r="AQ106" s="17"/>
      <c r="AR106" s="17"/>
      <c r="AS106" s="17"/>
      <c r="AT106" s="17"/>
      <c r="AU106" s="4"/>
      <c r="AV106" s="28"/>
      <c r="AW106" s="34"/>
      <c r="AX106" s="85"/>
      <c r="AY106" s="26"/>
      <c r="AZ106" s="17"/>
      <c r="BA106" s="17"/>
      <c r="BB106" s="17"/>
      <c r="BC106" s="4"/>
      <c r="BD106" s="7"/>
      <c r="BE106" s="17"/>
      <c r="BF106" s="4"/>
      <c r="BG106" s="7"/>
      <c r="BY106">
        <f>IF(RANK(Adj!E106,Adj!$E106:$BD106)&lt;10,1,0)</f>
        <v>0</v>
      </c>
      <c r="BZ106">
        <f>IF(RANK(Adj!F106,Adj!$E106:$BD106)&lt;10,1,0)</f>
        <v>0</v>
      </c>
      <c r="CA106">
        <f>IF(RANK(Adj!G106,Adj!$E106:$BD106)&lt;10,1,0)</f>
        <v>0</v>
      </c>
      <c r="CB106">
        <f>IF(RANK(Adj!H106,Adj!$E106:$BD106)&lt;10,1,0)</f>
        <v>0</v>
      </c>
      <c r="CC106">
        <f>IF(RANK(Adj!I106,Adj!$E106:$BD106)&lt;10,1,0)</f>
        <v>0</v>
      </c>
      <c r="CD106">
        <f>IF(RANK(Adj!J106,Adj!$E106:$BD106)&lt;10,1,0)</f>
        <v>0</v>
      </c>
      <c r="CE106">
        <f>IF(RANK(Adj!K106,Adj!$E106:$BD106)&lt;10,1,0)</f>
        <v>0</v>
      </c>
      <c r="CF106">
        <f>IF(RANK(Adj!L106,Adj!$E106:$BD106)&lt;10,1,0)</f>
        <v>1</v>
      </c>
      <c r="CG106">
        <f>IF(RANK(Adj!M106,Adj!$E106:$BD106)&lt;10,1,0)</f>
        <v>0</v>
      </c>
      <c r="CH106">
        <f>IF(RANK(Adj!N106,Adj!$E106:$BD106)&lt;10,1,0)</f>
        <v>0</v>
      </c>
      <c r="CI106">
        <f>IF(RANK(Adj!O106,Adj!$E106:$BD106)&lt;10,1,0)</f>
        <v>0</v>
      </c>
      <c r="CJ106">
        <f>IF(RANK(Adj!P106,Adj!$E106:$BD106)&lt;10,1,0)</f>
        <v>0</v>
      </c>
      <c r="CK106">
        <f>IF(RANK(Adj!Q106,Adj!$E106:$BD106)&lt;10,1,0)</f>
        <v>0</v>
      </c>
      <c r="CL106">
        <f>IF(RANK(Adj!R106,Adj!$E106:$BD106)&lt;10,1,0)</f>
        <v>0</v>
      </c>
      <c r="CM106">
        <f>IF(RANK(Adj!S106,Adj!$E106:$BD106)&lt;10,1,0)</f>
        <v>0</v>
      </c>
      <c r="CN106">
        <f>IF(RANK(Adj!T106,Adj!$E106:$BD106)&lt;10,1,0)</f>
        <v>0</v>
      </c>
      <c r="CO106">
        <f>IF(RANK(Adj!U106,Adj!$E106:$BD106)&lt;10,1,0)</f>
        <v>0</v>
      </c>
      <c r="CP106">
        <f>IF(RANK(Adj!V106,Adj!$E106:$BD106)&lt;10,1,0)</f>
        <v>0</v>
      </c>
      <c r="CQ106">
        <f>IF(RANK(Adj!W106,Adj!$E106:$BD106)&lt;10,1,0)</f>
        <v>0</v>
      </c>
      <c r="CR106">
        <f>IF(RANK(Adj!X106,Adj!$E106:$BD106)&lt;10,1,0)</f>
        <v>0</v>
      </c>
      <c r="CS106">
        <f>IF(RANK(Adj!Y106,Adj!$E106:$BD106)&lt;10,1,0)</f>
        <v>0</v>
      </c>
      <c r="CT106">
        <f>IF(RANK(Adj!Z106,Adj!$E106:$BD106)&lt;10,1,0)</f>
        <v>0</v>
      </c>
      <c r="CU106">
        <f>IF(RANK(Adj!AA106,Adj!$E106:$BD106)&lt;10,1,0)</f>
        <v>0</v>
      </c>
      <c r="CV106">
        <f>IF(RANK(Adj!AB106,Adj!$E106:$BD106)&lt;10,1,0)</f>
        <v>0</v>
      </c>
      <c r="CW106">
        <f>IF(RANK(Adj!AC106,Adj!$E106:$BD106)&lt;10,1,0)</f>
        <v>0</v>
      </c>
      <c r="CX106">
        <f>IF(RANK(Adj!AD106,Adj!$E106:$BD106)&lt;10,1,0)</f>
        <v>0</v>
      </c>
      <c r="CY106">
        <f>IF(RANK(Adj!AE106,Adj!$E106:$BD106)&lt;10,1,0)</f>
        <v>0</v>
      </c>
      <c r="CZ106">
        <f>IF(RANK(Adj!AF106,Adj!$E106:$BD106)&lt;10,1,0)</f>
        <v>0</v>
      </c>
      <c r="DA106">
        <f>IF(RANK(Adj!AG106,Adj!$E106:$BD106)&lt;10,1,0)</f>
        <v>0</v>
      </c>
      <c r="DB106">
        <f>IF(RANK(Adj!AH106,Adj!$E106:$BD106)&lt;10,1,0)</f>
        <v>0</v>
      </c>
      <c r="DC106">
        <f>IF(RANK(Adj!AI106,Adj!$E106:$BD106)&lt;10,1,0)</f>
        <v>0</v>
      </c>
      <c r="DD106">
        <f>IF(RANK(Adj!AJ106,Adj!$E106:$BD106)&lt;10,1,0)</f>
        <v>0</v>
      </c>
      <c r="DE106">
        <f>IF(RANK(Adj!AK106,Adj!$E106:$BD106)&lt;10,1,0)</f>
        <v>1</v>
      </c>
      <c r="DF106">
        <f>IF(RANK(Adj!AL106,Adj!$E106:$BD106)&lt;10,1,0)</f>
        <v>0</v>
      </c>
      <c r="DG106">
        <f>IF(RANK(Adj!AM106,Adj!$E106:$BD106)&lt;10,1,0)</f>
        <v>0</v>
      </c>
      <c r="DH106">
        <f>IF(RANK(Adj!AN106,Adj!$E106:$BD106)&lt;10,1,0)</f>
        <v>0</v>
      </c>
      <c r="DI106">
        <f>IF(RANK(Adj!AO106,Adj!$E106:$BD106)&lt;10,1,0)</f>
        <v>0</v>
      </c>
      <c r="DJ106">
        <f>IF(RANK(Adj!AP106,Adj!$E106:$BD106)&lt;10,1,0)</f>
        <v>0</v>
      </c>
      <c r="DK106">
        <f>IF(RANK(Adj!AQ106,Adj!$E106:$BD106)&lt;10,1,0)</f>
        <v>0</v>
      </c>
      <c r="DL106">
        <f>IF(RANK(Adj!AR106,Adj!$E106:$BD106)&lt;10,1,0)</f>
        <v>0</v>
      </c>
      <c r="DM106">
        <f>IF(RANK(Adj!AS106,Adj!$E106:$BD106)&lt;10,1,0)</f>
        <v>0</v>
      </c>
      <c r="DN106">
        <f>IF(RANK(Adj!AT106,Adj!$E106:$BD106)&lt;10,1,0)</f>
        <v>0</v>
      </c>
      <c r="DO106">
        <f>IF(RANK(Adj!AU106,Adj!$E106:$BD106)&lt;10,1,0)</f>
        <v>0</v>
      </c>
      <c r="DP106">
        <f>IF(RANK(Adj!AV106,Adj!$E106:$BD106)&lt;10,1,0)</f>
        <v>0</v>
      </c>
      <c r="DQ106">
        <f>IF(RANK(Adj!AW106,Adj!$E106:$BD106)&lt;10,1,0)</f>
        <v>0</v>
      </c>
      <c r="DR106">
        <f>IF(RANK(Adj!AX106,Adj!$E106:$BD106)&lt;10,1,0)</f>
        <v>1</v>
      </c>
      <c r="DS106">
        <f>IF(RANK(Adj!AY106,Adj!$E106:$BD106)&lt;10,1,0)</f>
        <v>1</v>
      </c>
      <c r="DT106">
        <f>IF(RANK(Adj!AZ106,Adj!$E106:$BD106)&lt;10,1,0)</f>
        <v>1</v>
      </c>
      <c r="DU106">
        <f>IF(RANK(Adj!BA106,Adj!$E106:$BD106)&lt;10,1,0)</f>
        <v>1</v>
      </c>
      <c r="DV106">
        <f>IF(RANK(Adj!BB106,Adj!$E106:$BD106)&lt;10,1,0)</f>
        <v>1</v>
      </c>
      <c r="DW106">
        <f>IF(RANK(Adj!BC106,Adj!$E106:$BD106)&lt;10,1,0)</f>
        <v>1</v>
      </c>
      <c r="DX106">
        <f>IF(RANK(Adj!BD106,Adj!$E106:$BD106)&lt;10,1,0)</f>
        <v>1</v>
      </c>
      <c r="EK106">
        <f>Grp!E106</f>
        <v>0</v>
      </c>
      <c r="EL106">
        <f>Grp!F106</f>
        <v>0</v>
      </c>
      <c r="EM106">
        <f>Grp!G106</f>
        <v>0</v>
      </c>
      <c r="EN106">
        <f>Grp!H106</f>
        <v>0</v>
      </c>
      <c r="EO106">
        <f>Grp!I106</f>
        <v>0</v>
      </c>
      <c r="EP106">
        <f>Grp!J106</f>
        <v>0</v>
      </c>
      <c r="EQ106">
        <f>Grp!K106</f>
        <v>0</v>
      </c>
      <c r="ER106">
        <f>Grp!L106</f>
        <v>1</v>
      </c>
      <c r="ES106">
        <f>Grp!M106</f>
        <v>0</v>
      </c>
      <c r="ET106">
        <f>Grp!N106</f>
        <v>0</v>
      </c>
      <c r="EU106">
        <f>Grp!O106</f>
        <v>0</v>
      </c>
      <c r="EV106">
        <f>Grp!P106</f>
        <v>0</v>
      </c>
      <c r="EW106">
        <f>Grp!Q106</f>
        <v>0</v>
      </c>
      <c r="EX106">
        <f>Grp!R106</f>
        <v>0</v>
      </c>
      <c r="EY106">
        <f>Grp!S106</f>
        <v>0</v>
      </c>
      <c r="EZ106">
        <f>Grp!T106</f>
        <v>0</v>
      </c>
      <c r="FA106">
        <f>Grp!U106</f>
        <v>0</v>
      </c>
      <c r="FB106">
        <f>Grp!V106</f>
        <v>0</v>
      </c>
      <c r="FC106">
        <f>Grp!W106</f>
        <v>0</v>
      </c>
      <c r="FD106">
        <f>Grp!X106</f>
        <v>0</v>
      </c>
      <c r="FE106">
        <f>Grp!Y106</f>
        <v>0</v>
      </c>
      <c r="FF106">
        <f>Grp!Z106</f>
        <v>0</v>
      </c>
      <c r="FG106">
        <f>Grp!AA106</f>
        <v>0</v>
      </c>
      <c r="FH106">
        <f>Grp!AB106</f>
        <v>0</v>
      </c>
      <c r="FI106">
        <f>Grp!AC106</f>
        <v>0</v>
      </c>
      <c r="FJ106">
        <f>Grp!AD106</f>
        <v>0</v>
      </c>
      <c r="FK106">
        <f>Grp!AE106</f>
        <v>0</v>
      </c>
      <c r="FL106">
        <f>Grp!AF106</f>
        <v>0</v>
      </c>
      <c r="FM106">
        <f>Grp!AG106</f>
        <v>0</v>
      </c>
      <c r="FN106">
        <f>Grp!AH106</f>
        <v>0</v>
      </c>
      <c r="FO106">
        <f>Grp!AI106</f>
        <v>0</v>
      </c>
      <c r="FP106">
        <f>Grp!AJ106</f>
        <v>0</v>
      </c>
      <c r="FQ106">
        <f>Grp!AK106</f>
        <v>0</v>
      </c>
      <c r="FR106">
        <f>Grp!AL106</f>
        <v>0</v>
      </c>
      <c r="FS106">
        <f>Grp!AM106</f>
        <v>0</v>
      </c>
      <c r="FT106">
        <f>Grp!AN106</f>
        <v>0</v>
      </c>
      <c r="FU106">
        <f>Grp!AO106</f>
        <v>0</v>
      </c>
      <c r="FV106">
        <f>Grp!AP106</f>
        <v>0</v>
      </c>
      <c r="FW106">
        <f>Grp!AQ106</f>
        <v>0</v>
      </c>
      <c r="FX106">
        <f>Grp!AR106</f>
        <v>0</v>
      </c>
      <c r="FY106">
        <f>Grp!AS106</f>
        <v>0</v>
      </c>
      <c r="FZ106">
        <f>Grp!AT106</f>
        <v>0</v>
      </c>
      <c r="GA106">
        <f>Grp!AU106</f>
        <v>0</v>
      </c>
      <c r="GB106">
        <f>Grp!AV106</f>
        <v>0</v>
      </c>
      <c r="GC106">
        <f>Grp!AW106</f>
        <v>0</v>
      </c>
      <c r="GD106">
        <f>Grp!AX106</f>
        <v>0</v>
      </c>
      <c r="GE106">
        <f>Grp!AY106</f>
        <v>0</v>
      </c>
      <c r="GF106">
        <f>Grp!AZ106</f>
        <v>0</v>
      </c>
      <c r="GG106">
        <f>Grp!BA106</f>
        <v>0</v>
      </c>
      <c r="GH106">
        <f>Grp!BB106</f>
        <v>0</v>
      </c>
      <c r="GI106">
        <f>Grp!BC106</f>
        <v>0</v>
      </c>
      <c r="GJ106">
        <f>Grp!BD106</f>
        <v>0</v>
      </c>
    </row>
    <row r="107" spans="1:192" ht="15" customHeight="1">
      <c r="A107" s="23">
        <v>105</v>
      </c>
      <c r="B107" t="str">
        <f t="shared" si="1"/>
        <v>Мадлен Георгиева</v>
      </c>
      <c r="C107">
        <f>IFERROR(MATCH(B107,Groups!B$1:B$47,0),0)</f>
        <v>0</v>
      </c>
      <c r="D107">
        <f>IFERROR(MATCH(B107,Groups!C$1:C$66,0),0)</f>
        <v>0</v>
      </c>
      <c r="E107" s="3" t="s">
        <v>524</v>
      </c>
      <c r="F107" s="15">
        <v>7</v>
      </c>
      <c r="G107" s="13" t="s">
        <v>699</v>
      </c>
      <c r="H107" s="17"/>
      <c r="I107" s="17"/>
      <c r="J107" s="17"/>
      <c r="K107" s="17"/>
      <c r="L107" s="4"/>
      <c r="M107" s="59"/>
      <c r="N107" s="7"/>
      <c r="O107" s="17">
        <v>7</v>
      </c>
      <c r="P107" s="4"/>
      <c r="Q107" s="17"/>
      <c r="R107" s="17"/>
      <c r="S107" s="17"/>
      <c r="T107" s="17"/>
      <c r="U107" s="59"/>
      <c r="V107" s="7"/>
      <c r="W107" s="17"/>
      <c r="X107" s="7"/>
      <c r="Y107" s="37"/>
      <c r="Z107" s="34"/>
      <c r="AA107" s="74"/>
      <c r="AB107" s="35"/>
      <c r="AC107" s="17"/>
      <c r="AD107" s="17"/>
      <c r="AE107" s="17"/>
      <c r="AF107" s="17"/>
      <c r="AG107" s="4"/>
      <c r="AH107" s="4"/>
      <c r="AI107" s="59"/>
      <c r="AJ107" s="35"/>
      <c r="AK107" s="4"/>
      <c r="AL107" s="4"/>
      <c r="AM107" s="28"/>
      <c r="AN107" s="4"/>
      <c r="AO107" s="35"/>
      <c r="AP107" s="82"/>
      <c r="AQ107" s="17"/>
      <c r="AR107" s="17"/>
      <c r="AS107" s="17"/>
      <c r="AT107" s="17"/>
      <c r="AU107" s="4"/>
      <c r="AV107" s="28"/>
      <c r="AW107" s="34"/>
      <c r="AX107" s="85"/>
      <c r="AY107" s="26"/>
      <c r="AZ107" s="17"/>
      <c r="BA107" s="17"/>
      <c r="BB107" s="17"/>
      <c r="BC107" s="4"/>
      <c r="BD107" s="7"/>
      <c r="BE107" s="17"/>
      <c r="BF107" s="4"/>
      <c r="BG107" s="7"/>
      <c r="BY107">
        <f>IF(RANK(Adj!E107,Adj!$E107:$BD107)&lt;10,1,0)</f>
        <v>0</v>
      </c>
      <c r="BZ107">
        <f>IF(RANK(Adj!F107,Adj!$E107:$BD107)&lt;10,1,0)</f>
        <v>0</v>
      </c>
      <c r="CA107">
        <f>IF(RANK(Adj!G107,Adj!$E107:$BD107)&lt;10,1,0)</f>
        <v>0</v>
      </c>
      <c r="CB107">
        <f>IF(RANK(Adj!H107,Adj!$E107:$BD107)&lt;10,1,0)</f>
        <v>0</v>
      </c>
      <c r="CC107">
        <f>IF(RANK(Adj!I107,Adj!$E107:$BD107)&lt;10,1,0)</f>
        <v>0</v>
      </c>
      <c r="CD107">
        <f>IF(RANK(Adj!J107,Adj!$E107:$BD107)&lt;10,1,0)</f>
        <v>0</v>
      </c>
      <c r="CE107">
        <f>IF(RANK(Adj!K107,Adj!$E107:$BD107)&lt;10,1,0)</f>
        <v>0</v>
      </c>
      <c r="CF107">
        <f>IF(RANK(Adj!L107,Adj!$E107:$BD107)&lt;10,1,0)</f>
        <v>1</v>
      </c>
      <c r="CG107">
        <f>IF(RANK(Adj!M107,Adj!$E107:$BD107)&lt;10,1,0)</f>
        <v>0</v>
      </c>
      <c r="CH107">
        <f>IF(RANK(Adj!N107,Adj!$E107:$BD107)&lt;10,1,0)</f>
        <v>0</v>
      </c>
      <c r="CI107">
        <f>IF(RANK(Adj!O107,Adj!$E107:$BD107)&lt;10,1,0)</f>
        <v>0</v>
      </c>
      <c r="CJ107">
        <f>IF(RANK(Adj!P107,Adj!$E107:$BD107)&lt;10,1,0)</f>
        <v>0</v>
      </c>
      <c r="CK107">
        <f>IF(RANK(Adj!Q107,Adj!$E107:$BD107)&lt;10,1,0)</f>
        <v>0</v>
      </c>
      <c r="CL107">
        <f>IF(RANK(Adj!R107,Adj!$E107:$BD107)&lt;10,1,0)</f>
        <v>0</v>
      </c>
      <c r="CM107">
        <f>IF(RANK(Adj!S107,Adj!$E107:$BD107)&lt;10,1,0)</f>
        <v>0</v>
      </c>
      <c r="CN107">
        <f>IF(RANK(Adj!T107,Adj!$E107:$BD107)&lt;10,1,0)</f>
        <v>0</v>
      </c>
      <c r="CO107">
        <f>IF(RANK(Adj!U107,Adj!$E107:$BD107)&lt;10,1,0)</f>
        <v>0</v>
      </c>
      <c r="CP107">
        <f>IF(RANK(Adj!V107,Adj!$E107:$BD107)&lt;10,1,0)</f>
        <v>0</v>
      </c>
      <c r="CQ107">
        <f>IF(RANK(Adj!W107,Adj!$E107:$BD107)&lt;10,1,0)</f>
        <v>0</v>
      </c>
      <c r="CR107">
        <f>IF(RANK(Adj!X107,Adj!$E107:$BD107)&lt;10,1,0)</f>
        <v>0</v>
      </c>
      <c r="CS107">
        <f>IF(RANK(Adj!Y107,Adj!$E107:$BD107)&lt;10,1,0)</f>
        <v>0</v>
      </c>
      <c r="CT107">
        <f>IF(RANK(Adj!Z107,Adj!$E107:$BD107)&lt;10,1,0)</f>
        <v>0</v>
      </c>
      <c r="CU107">
        <f>IF(RANK(Adj!AA107,Adj!$E107:$BD107)&lt;10,1,0)</f>
        <v>0</v>
      </c>
      <c r="CV107">
        <f>IF(RANK(Adj!AB107,Adj!$E107:$BD107)&lt;10,1,0)</f>
        <v>0</v>
      </c>
      <c r="CW107">
        <f>IF(RANK(Adj!AC107,Adj!$E107:$BD107)&lt;10,1,0)</f>
        <v>0</v>
      </c>
      <c r="CX107">
        <f>IF(RANK(Adj!AD107,Adj!$E107:$BD107)&lt;10,1,0)</f>
        <v>0</v>
      </c>
      <c r="CY107">
        <f>IF(RANK(Adj!AE107,Adj!$E107:$BD107)&lt;10,1,0)</f>
        <v>0</v>
      </c>
      <c r="CZ107">
        <f>IF(RANK(Adj!AF107,Adj!$E107:$BD107)&lt;10,1,0)</f>
        <v>0</v>
      </c>
      <c r="DA107">
        <f>IF(RANK(Adj!AG107,Adj!$E107:$BD107)&lt;10,1,0)</f>
        <v>0</v>
      </c>
      <c r="DB107">
        <f>IF(RANK(Adj!AH107,Adj!$E107:$BD107)&lt;10,1,0)</f>
        <v>0</v>
      </c>
      <c r="DC107">
        <f>IF(RANK(Adj!AI107,Adj!$E107:$BD107)&lt;10,1,0)</f>
        <v>0</v>
      </c>
      <c r="DD107">
        <f>IF(RANK(Adj!AJ107,Adj!$E107:$BD107)&lt;10,1,0)</f>
        <v>0</v>
      </c>
      <c r="DE107">
        <f>IF(RANK(Adj!AK107,Adj!$E107:$BD107)&lt;10,1,0)</f>
        <v>1</v>
      </c>
      <c r="DF107">
        <f>IF(RANK(Adj!AL107,Adj!$E107:$BD107)&lt;10,1,0)</f>
        <v>0</v>
      </c>
      <c r="DG107">
        <f>IF(RANK(Adj!AM107,Adj!$E107:$BD107)&lt;10,1,0)</f>
        <v>0</v>
      </c>
      <c r="DH107">
        <f>IF(RANK(Adj!AN107,Adj!$E107:$BD107)&lt;10,1,0)</f>
        <v>0</v>
      </c>
      <c r="DI107">
        <f>IF(RANK(Adj!AO107,Adj!$E107:$BD107)&lt;10,1,0)</f>
        <v>0</v>
      </c>
      <c r="DJ107">
        <f>IF(RANK(Adj!AP107,Adj!$E107:$BD107)&lt;10,1,0)</f>
        <v>0</v>
      </c>
      <c r="DK107">
        <f>IF(RANK(Adj!AQ107,Adj!$E107:$BD107)&lt;10,1,0)</f>
        <v>0</v>
      </c>
      <c r="DL107">
        <f>IF(RANK(Adj!AR107,Adj!$E107:$BD107)&lt;10,1,0)</f>
        <v>0</v>
      </c>
      <c r="DM107">
        <f>IF(RANK(Adj!AS107,Adj!$E107:$BD107)&lt;10,1,0)</f>
        <v>0</v>
      </c>
      <c r="DN107">
        <f>IF(RANK(Adj!AT107,Adj!$E107:$BD107)&lt;10,1,0)</f>
        <v>0</v>
      </c>
      <c r="DO107">
        <f>IF(RANK(Adj!AU107,Adj!$E107:$BD107)&lt;10,1,0)</f>
        <v>0</v>
      </c>
      <c r="DP107">
        <f>IF(RANK(Adj!AV107,Adj!$E107:$BD107)&lt;10,1,0)</f>
        <v>0</v>
      </c>
      <c r="DQ107">
        <f>IF(RANK(Adj!AW107,Adj!$E107:$BD107)&lt;10,1,0)</f>
        <v>0</v>
      </c>
      <c r="DR107">
        <f>IF(RANK(Adj!AX107,Adj!$E107:$BD107)&lt;10,1,0)</f>
        <v>1</v>
      </c>
      <c r="DS107">
        <f>IF(RANK(Adj!AY107,Adj!$E107:$BD107)&lt;10,1,0)</f>
        <v>1</v>
      </c>
      <c r="DT107">
        <f>IF(RANK(Adj!AZ107,Adj!$E107:$BD107)&lt;10,1,0)</f>
        <v>1</v>
      </c>
      <c r="DU107">
        <f>IF(RANK(Adj!BA107,Adj!$E107:$BD107)&lt;10,1,0)</f>
        <v>1</v>
      </c>
      <c r="DV107">
        <f>IF(RANK(Adj!BB107,Adj!$E107:$BD107)&lt;10,1,0)</f>
        <v>1</v>
      </c>
      <c r="DW107">
        <f>IF(RANK(Adj!BC107,Adj!$E107:$BD107)&lt;10,1,0)</f>
        <v>1</v>
      </c>
      <c r="DX107">
        <f>IF(RANK(Adj!BD107,Adj!$E107:$BD107)&lt;10,1,0)</f>
        <v>1</v>
      </c>
      <c r="EK107">
        <f>Grp!E107</f>
        <v>0</v>
      </c>
      <c r="EL107">
        <f>Grp!F107</f>
        <v>0</v>
      </c>
      <c r="EM107">
        <f>Grp!G107</f>
        <v>0</v>
      </c>
      <c r="EN107">
        <f>Grp!H107</f>
        <v>0</v>
      </c>
      <c r="EO107">
        <f>Grp!I107</f>
        <v>0</v>
      </c>
      <c r="EP107">
        <f>Grp!J107</f>
        <v>0</v>
      </c>
      <c r="EQ107">
        <f>Grp!K107</f>
        <v>0</v>
      </c>
      <c r="ER107">
        <f>Grp!L107</f>
        <v>0</v>
      </c>
      <c r="ES107">
        <f>Grp!M107</f>
        <v>0</v>
      </c>
      <c r="ET107">
        <f>Grp!N107</f>
        <v>0</v>
      </c>
      <c r="EU107">
        <f>Grp!O107</f>
        <v>0</v>
      </c>
      <c r="EV107">
        <f>Grp!P107</f>
        <v>0</v>
      </c>
      <c r="EW107">
        <f>Grp!Q107</f>
        <v>0</v>
      </c>
      <c r="EX107">
        <f>Grp!R107</f>
        <v>0</v>
      </c>
      <c r="EY107">
        <f>Grp!S107</f>
        <v>0</v>
      </c>
      <c r="EZ107">
        <f>Grp!T107</f>
        <v>0</v>
      </c>
      <c r="FA107">
        <f>Grp!U107</f>
        <v>0</v>
      </c>
      <c r="FB107">
        <f>Grp!V107</f>
        <v>0</v>
      </c>
      <c r="FC107">
        <f>Grp!W107</f>
        <v>0</v>
      </c>
      <c r="FD107">
        <f>Grp!X107</f>
        <v>0</v>
      </c>
      <c r="FE107">
        <f>Grp!Y107</f>
        <v>0</v>
      </c>
      <c r="FF107">
        <f>Grp!Z107</f>
        <v>0</v>
      </c>
      <c r="FG107">
        <f>Grp!AA107</f>
        <v>0</v>
      </c>
      <c r="FH107">
        <f>Grp!AB107</f>
        <v>0</v>
      </c>
      <c r="FI107">
        <f>Grp!AC107</f>
        <v>0</v>
      </c>
      <c r="FJ107">
        <f>Grp!AD107</f>
        <v>0</v>
      </c>
      <c r="FK107">
        <f>Grp!AE107</f>
        <v>0</v>
      </c>
      <c r="FL107">
        <f>Grp!AF107</f>
        <v>0</v>
      </c>
      <c r="FM107">
        <f>Grp!AG107</f>
        <v>0</v>
      </c>
      <c r="FN107">
        <f>Grp!AH107</f>
        <v>0</v>
      </c>
      <c r="FO107">
        <f>Grp!AI107</f>
        <v>0</v>
      </c>
      <c r="FP107">
        <f>Grp!AJ107</f>
        <v>0</v>
      </c>
      <c r="FQ107">
        <f>Grp!AK107</f>
        <v>0</v>
      </c>
      <c r="FR107">
        <f>Grp!AL107</f>
        <v>0</v>
      </c>
      <c r="FS107">
        <f>Grp!AM107</f>
        <v>0</v>
      </c>
      <c r="FT107">
        <f>Grp!AN107</f>
        <v>0</v>
      </c>
      <c r="FU107">
        <f>Grp!AO107</f>
        <v>0</v>
      </c>
      <c r="FV107">
        <f>Grp!AP107</f>
        <v>0</v>
      </c>
      <c r="FW107">
        <f>Grp!AQ107</f>
        <v>0</v>
      </c>
      <c r="FX107">
        <f>Grp!AR107</f>
        <v>0</v>
      </c>
      <c r="FY107">
        <f>Grp!AS107</f>
        <v>0</v>
      </c>
      <c r="FZ107">
        <f>Grp!AT107</f>
        <v>0</v>
      </c>
      <c r="GA107">
        <f>Grp!AU107</f>
        <v>0</v>
      </c>
      <c r="GB107">
        <f>Grp!AV107</f>
        <v>0</v>
      </c>
      <c r="GC107">
        <f>Grp!AW107</f>
        <v>0</v>
      </c>
      <c r="GD107">
        <f>Grp!AX107</f>
        <v>0</v>
      </c>
      <c r="GE107">
        <f>Grp!AY107</f>
        <v>0</v>
      </c>
      <c r="GF107">
        <f>Grp!AZ107</f>
        <v>0</v>
      </c>
      <c r="GG107">
        <f>Grp!BA107</f>
        <v>0</v>
      </c>
      <c r="GH107">
        <f>Grp!BB107</f>
        <v>0</v>
      </c>
      <c r="GI107">
        <f>Grp!BC107</f>
        <v>0</v>
      </c>
      <c r="GJ107">
        <f>Grp!BD107</f>
        <v>0</v>
      </c>
    </row>
    <row r="108" spans="1:192" ht="15" customHeight="1">
      <c r="A108" s="23">
        <v>106</v>
      </c>
      <c r="B108" t="str">
        <f t="shared" si="1"/>
        <v xml:space="preserve">Уейн Фултън </v>
      </c>
      <c r="C108">
        <f>IFERROR(MATCH(B108,Groups!B$1:B$47,0),0)</f>
        <v>0</v>
      </c>
      <c r="D108">
        <f>IFERROR(MATCH(B108,Groups!C$1:C$66,0),0)</f>
        <v>0</v>
      </c>
      <c r="E108" s="3" t="s">
        <v>525</v>
      </c>
      <c r="F108" s="15">
        <v>6</v>
      </c>
      <c r="G108" s="13" t="s">
        <v>533</v>
      </c>
      <c r="H108" s="17"/>
      <c r="I108" s="17"/>
      <c r="J108" s="17"/>
      <c r="K108" s="17"/>
      <c r="L108" s="4"/>
      <c r="M108" s="59"/>
      <c r="N108" s="7"/>
      <c r="O108" s="17"/>
      <c r="P108" s="4"/>
      <c r="Q108" s="17"/>
      <c r="R108" s="17"/>
      <c r="S108" s="17"/>
      <c r="T108" s="17"/>
      <c r="U108" s="59"/>
      <c r="V108" s="7">
        <v>6</v>
      </c>
      <c r="W108" s="17"/>
      <c r="X108" s="7"/>
      <c r="Y108" s="37"/>
      <c r="Z108" s="34"/>
      <c r="AA108" s="74"/>
      <c r="AB108" s="35"/>
      <c r="AC108" s="17"/>
      <c r="AD108" s="17"/>
      <c r="AE108" s="17"/>
      <c r="AF108" s="17"/>
      <c r="AG108" s="4"/>
      <c r="AH108" s="4"/>
      <c r="AI108" s="59"/>
      <c r="AJ108" s="35"/>
      <c r="AK108" s="4"/>
      <c r="AL108" s="4"/>
      <c r="AM108" s="28"/>
      <c r="AN108" s="4"/>
      <c r="AO108" s="35"/>
      <c r="AP108" s="82"/>
      <c r="AQ108" s="17"/>
      <c r="AR108" s="17"/>
      <c r="AS108" s="17"/>
      <c r="AT108" s="17"/>
      <c r="AU108" s="4"/>
      <c r="AV108" s="28"/>
      <c r="AW108" s="34"/>
      <c r="AX108" s="85"/>
      <c r="AY108" s="26"/>
      <c r="AZ108" s="17"/>
      <c r="BA108" s="17"/>
      <c r="BB108" s="17"/>
      <c r="BC108" s="4"/>
      <c r="BD108" s="7"/>
      <c r="BE108" s="17"/>
      <c r="BF108" s="4"/>
      <c r="BG108" s="7"/>
      <c r="BY108">
        <f>IF(RANK(Adj!E108,Adj!$E108:$BD108)&lt;10,1,0)</f>
        <v>0</v>
      </c>
      <c r="BZ108">
        <f>IF(RANK(Adj!F108,Adj!$E108:$BD108)&lt;10,1,0)</f>
        <v>0</v>
      </c>
      <c r="CA108">
        <f>IF(RANK(Adj!G108,Adj!$E108:$BD108)&lt;10,1,0)</f>
        <v>0</v>
      </c>
      <c r="CB108">
        <f>IF(RANK(Adj!H108,Adj!$E108:$BD108)&lt;10,1,0)</f>
        <v>0</v>
      </c>
      <c r="CC108">
        <f>IF(RANK(Adj!I108,Adj!$E108:$BD108)&lt;10,1,0)</f>
        <v>0</v>
      </c>
      <c r="CD108">
        <f>IF(RANK(Adj!J108,Adj!$E108:$BD108)&lt;10,1,0)</f>
        <v>0</v>
      </c>
      <c r="CE108">
        <f>IF(RANK(Adj!K108,Adj!$E108:$BD108)&lt;10,1,0)</f>
        <v>0</v>
      </c>
      <c r="CF108">
        <f>IF(RANK(Adj!L108,Adj!$E108:$BD108)&lt;10,1,0)</f>
        <v>0</v>
      </c>
      <c r="CG108">
        <f>IF(RANK(Adj!M108,Adj!$E108:$BD108)&lt;10,1,0)</f>
        <v>0</v>
      </c>
      <c r="CH108">
        <f>IF(RANK(Adj!N108,Adj!$E108:$BD108)&lt;10,1,0)</f>
        <v>0</v>
      </c>
      <c r="CI108">
        <f>IF(RANK(Adj!O108,Adj!$E108:$BD108)&lt;10,1,0)</f>
        <v>0</v>
      </c>
      <c r="CJ108">
        <f>IF(RANK(Adj!P108,Adj!$E108:$BD108)&lt;10,1,0)</f>
        <v>0</v>
      </c>
      <c r="CK108">
        <f>IF(RANK(Adj!Q108,Adj!$E108:$BD108)&lt;10,1,0)</f>
        <v>0</v>
      </c>
      <c r="CL108">
        <f>IF(RANK(Adj!R108,Adj!$E108:$BD108)&lt;10,1,0)</f>
        <v>0</v>
      </c>
      <c r="CM108">
        <f>IF(RANK(Adj!S108,Adj!$E108:$BD108)&lt;10,1,0)</f>
        <v>1</v>
      </c>
      <c r="CN108">
        <f>IF(RANK(Adj!T108,Adj!$E108:$BD108)&lt;10,1,0)</f>
        <v>0</v>
      </c>
      <c r="CO108">
        <f>IF(RANK(Adj!U108,Adj!$E108:$BD108)&lt;10,1,0)</f>
        <v>0</v>
      </c>
      <c r="CP108">
        <f>IF(RANK(Adj!V108,Adj!$E108:$BD108)&lt;10,1,0)</f>
        <v>0</v>
      </c>
      <c r="CQ108">
        <f>IF(RANK(Adj!W108,Adj!$E108:$BD108)&lt;10,1,0)</f>
        <v>0</v>
      </c>
      <c r="CR108">
        <f>IF(RANK(Adj!X108,Adj!$E108:$BD108)&lt;10,1,0)</f>
        <v>0</v>
      </c>
      <c r="CS108">
        <f>IF(RANK(Adj!Y108,Adj!$E108:$BD108)&lt;10,1,0)</f>
        <v>0</v>
      </c>
      <c r="CT108">
        <f>IF(RANK(Adj!Z108,Adj!$E108:$BD108)&lt;10,1,0)</f>
        <v>0</v>
      </c>
      <c r="CU108">
        <f>IF(RANK(Adj!AA108,Adj!$E108:$BD108)&lt;10,1,0)</f>
        <v>0</v>
      </c>
      <c r="CV108">
        <f>IF(RANK(Adj!AB108,Adj!$E108:$BD108)&lt;10,1,0)</f>
        <v>0</v>
      </c>
      <c r="CW108">
        <f>IF(RANK(Adj!AC108,Adj!$E108:$BD108)&lt;10,1,0)</f>
        <v>0</v>
      </c>
      <c r="CX108">
        <f>IF(RANK(Adj!AD108,Adj!$E108:$BD108)&lt;10,1,0)</f>
        <v>0</v>
      </c>
      <c r="CY108">
        <f>IF(RANK(Adj!AE108,Adj!$E108:$BD108)&lt;10,1,0)</f>
        <v>0</v>
      </c>
      <c r="CZ108">
        <f>IF(RANK(Adj!AF108,Adj!$E108:$BD108)&lt;10,1,0)</f>
        <v>0</v>
      </c>
      <c r="DA108">
        <f>IF(RANK(Adj!AG108,Adj!$E108:$BD108)&lt;10,1,0)</f>
        <v>0</v>
      </c>
      <c r="DB108">
        <f>IF(RANK(Adj!AH108,Adj!$E108:$BD108)&lt;10,1,0)</f>
        <v>0</v>
      </c>
      <c r="DC108">
        <f>IF(RANK(Adj!AI108,Adj!$E108:$BD108)&lt;10,1,0)</f>
        <v>0</v>
      </c>
      <c r="DD108">
        <f>IF(RANK(Adj!AJ108,Adj!$E108:$BD108)&lt;10,1,0)</f>
        <v>0</v>
      </c>
      <c r="DE108">
        <f>IF(RANK(Adj!AK108,Adj!$E108:$BD108)&lt;10,1,0)</f>
        <v>1</v>
      </c>
      <c r="DF108">
        <f>IF(RANK(Adj!AL108,Adj!$E108:$BD108)&lt;10,1,0)</f>
        <v>0</v>
      </c>
      <c r="DG108">
        <f>IF(RANK(Adj!AM108,Adj!$E108:$BD108)&lt;10,1,0)</f>
        <v>0</v>
      </c>
      <c r="DH108">
        <f>IF(RANK(Adj!AN108,Adj!$E108:$BD108)&lt;10,1,0)</f>
        <v>0</v>
      </c>
      <c r="DI108">
        <f>IF(RANK(Adj!AO108,Adj!$E108:$BD108)&lt;10,1,0)</f>
        <v>0</v>
      </c>
      <c r="DJ108">
        <f>IF(RANK(Adj!AP108,Adj!$E108:$BD108)&lt;10,1,0)</f>
        <v>0</v>
      </c>
      <c r="DK108">
        <f>IF(RANK(Adj!AQ108,Adj!$E108:$BD108)&lt;10,1,0)</f>
        <v>0</v>
      </c>
      <c r="DL108">
        <f>IF(RANK(Adj!AR108,Adj!$E108:$BD108)&lt;10,1,0)</f>
        <v>0</v>
      </c>
      <c r="DM108">
        <f>IF(RANK(Adj!AS108,Adj!$E108:$BD108)&lt;10,1,0)</f>
        <v>0</v>
      </c>
      <c r="DN108">
        <f>IF(RANK(Adj!AT108,Adj!$E108:$BD108)&lt;10,1,0)</f>
        <v>0</v>
      </c>
      <c r="DO108">
        <f>IF(RANK(Adj!AU108,Adj!$E108:$BD108)&lt;10,1,0)</f>
        <v>0</v>
      </c>
      <c r="DP108">
        <f>IF(RANK(Adj!AV108,Adj!$E108:$BD108)&lt;10,1,0)</f>
        <v>0</v>
      </c>
      <c r="DQ108">
        <f>IF(RANK(Adj!AW108,Adj!$E108:$BD108)&lt;10,1,0)</f>
        <v>0</v>
      </c>
      <c r="DR108">
        <f>IF(RANK(Adj!AX108,Adj!$E108:$BD108)&lt;10,1,0)</f>
        <v>1</v>
      </c>
      <c r="DS108">
        <f>IF(RANK(Adj!AY108,Adj!$E108:$BD108)&lt;10,1,0)</f>
        <v>1</v>
      </c>
      <c r="DT108">
        <f>IF(RANK(Adj!AZ108,Adj!$E108:$BD108)&lt;10,1,0)</f>
        <v>1</v>
      </c>
      <c r="DU108">
        <f>IF(RANK(Adj!BA108,Adj!$E108:$BD108)&lt;10,1,0)</f>
        <v>1</v>
      </c>
      <c r="DV108">
        <f>IF(RANK(Adj!BB108,Adj!$E108:$BD108)&lt;10,1,0)</f>
        <v>1</v>
      </c>
      <c r="DW108">
        <f>IF(RANK(Adj!BC108,Adj!$E108:$BD108)&lt;10,1,0)</f>
        <v>1</v>
      </c>
      <c r="DX108">
        <f>IF(RANK(Adj!BD108,Adj!$E108:$BD108)&lt;10,1,0)</f>
        <v>1</v>
      </c>
      <c r="EK108">
        <f>Grp!E108</f>
        <v>0</v>
      </c>
      <c r="EL108">
        <f>Grp!F108</f>
        <v>0</v>
      </c>
      <c r="EM108">
        <f>Grp!G108</f>
        <v>0</v>
      </c>
      <c r="EN108">
        <f>Grp!H108</f>
        <v>0</v>
      </c>
      <c r="EO108">
        <f>Grp!I108</f>
        <v>0</v>
      </c>
      <c r="EP108">
        <f>Grp!J108</f>
        <v>0</v>
      </c>
      <c r="EQ108">
        <f>Grp!K108</f>
        <v>0</v>
      </c>
      <c r="ER108">
        <f>Grp!L108</f>
        <v>0</v>
      </c>
      <c r="ES108">
        <f>Grp!M108</f>
        <v>0</v>
      </c>
      <c r="ET108">
        <f>Grp!N108</f>
        <v>0</v>
      </c>
      <c r="EU108">
        <f>Grp!O108</f>
        <v>0</v>
      </c>
      <c r="EV108">
        <f>Grp!P108</f>
        <v>0</v>
      </c>
      <c r="EW108">
        <f>Grp!Q108</f>
        <v>0</v>
      </c>
      <c r="EX108">
        <f>Grp!R108</f>
        <v>0</v>
      </c>
      <c r="EY108">
        <f>Grp!S108</f>
        <v>1</v>
      </c>
      <c r="EZ108">
        <f>Grp!T108</f>
        <v>0</v>
      </c>
      <c r="FA108">
        <f>Grp!U108</f>
        <v>0</v>
      </c>
      <c r="FB108">
        <f>Grp!V108</f>
        <v>0</v>
      </c>
      <c r="FC108">
        <f>Grp!W108</f>
        <v>0</v>
      </c>
      <c r="FD108">
        <f>Grp!X108</f>
        <v>0</v>
      </c>
      <c r="FE108">
        <f>Grp!Y108</f>
        <v>0</v>
      </c>
      <c r="FF108">
        <f>Grp!Z108</f>
        <v>0</v>
      </c>
      <c r="FG108">
        <f>Grp!AA108</f>
        <v>0</v>
      </c>
      <c r="FH108">
        <f>Grp!AB108</f>
        <v>0</v>
      </c>
      <c r="FI108">
        <f>Grp!AC108</f>
        <v>0</v>
      </c>
      <c r="FJ108">
        <f>Grp!AD108</f>
        <v>0</v>
      </c>
      <c r="FK108">
        <f>Grp!AE108</f>
        <v>0</v>
      </c>
      <c r="FL108">
        <f>Grp!AF108</f>
        <v>0</v>
      </c>
      <c r="FM108">
        <f>Grp!AG108</f>
        <v>0</v>
      </c>
      <c r="FN108">
        <f>Grp!AH108</f>
        <v>0</v>
      </c>
      <c r="FO108">
        <f>Grp!AI108</f>
        <v>0</v>
      </c>
      <c r="FP108">
        <f>Grp!AJ108</f>
        <v>0</v>
      </c>
      <c r="FQ108">
        <f>Grp!AK108</f>
        <v>0</v>
      </c>
      <c r="FR108">
        <f>Grp!AL108</f>
        <v>0</v>
      </c>
      <c r="FS108">
        <f>Grp!AM108</f>
        <v>0</v>
      </c>
      <c r="FT108">
        <f>Grp!AN108</f>
        <v>0</v>
      </c>
      <c r="FU108">
        <f>Grp!AO108</f>
        <v>0</v>
      </c>
      <c r="FV108">
        <f>Grp!AP108</f>
        <v>0</v>
      </c>
      <c r="FW108">
        <f>Grp!AQ108</f>
        <v>0</v>
      </c>
      <c r="FX108">
        <f>Grp!AR108</f>
        <v>0</v>
      </c>
      <c r="FY108">
        <f>Grp!AS108</f>
        <v>0</v>
      </c>
      <c r="FZ108">
        <f>Grp!AT108</f>
        <v>0</v>
      </c>
      <c r="GA108">
        <f>Grp!AU108</f>
        <v>0</v>
      </c>
      <c r="GB108">
        <f>Grp!AV108</f>
        <v>0</v>
      </c>
      <c r="GC108">
        <f>Grp!AW108</f>
        <v>0</v>
      </c>
      <c r="GD108">
        <f>Grp!AX108</f>
        <v>0</v>
      </c>
      <c r="GE108">
        <f>Grp!AY108</f>
        <v>0</v>
      </c>
      <c r="GF108">
        <f>Grp!AZ108</f>
        <v>0</v>
      </c>
      <c r="GG108">
        <f>Grp!BA108</f>
        <v>0</v>
      </c>
      <c r="GH108">
        <f>Grp!BB108</f>
        <v>0</v>
      </c>
      <c r="GI108">
        <f>Grp!BC108</f>
        <v>0</v>
      </c>
      <c r="GJ108">
        <f>Grp!BD108</f>
        <v>0</v>
      </c>
    </row>
    <row r="109" spans="1:192" ht="15" customHeight="1">
      <c r="A109" s="23">
        <v>107</v>
      </c>
      <c r="B109" t="str">
        <f t="shared" si="1"/>
        <v>Тихомир Николов</v>
      </c>
      <c r="C109">
        <f>IFERROR(MATCH(B109,Groups!B$1:B$47,0),0)</f>
        <v>0</v>
      </c>
      <c r="D109">
        <f>IFERROR(MATCH(B109,Groups!C$1:C$66,0),0)</f>
        <v>0</v>
      </c>
      <c r="E109" s="3" t="s">
        <v>570</v>
      </c>
      <c r="F109" s="15">
        <v>5</v>
      </c>
      <c r="G109" s="13" t="s">
        <v>574</v>
      </c>
      <c r="H109" s="17"/>
      <c r="I109" s="17"/>
      <c r="J109" s="17"/>
      <c r="K109" s="17"/>
      <c r="L109" s="4"/>
      <c r="M109" s="59"/>
      <c r="N109" s="7"/>
      <c r="O109" s="17"/>
      <c r="P109" s="4"/>
      <c r="Q109" s="17"/>
      <c r="R109" s="17"/>
      <c r="S109" s="17"/>
      <c r="T109" s="17"/>
      <c r="U109" s="59"/>
      <c r="V109" s="7"/>
      <c r="W109" s="17"/>
      <c r="X109" s="7"/>
      <c r="Y109" s="37"/>
      <c r="Z109" s="34"/>
      <c r="AA109" s="74"/>
      <c r="AB109" s="35"/>
      <c r="AC109" s="17"/>
      <c r="AD109" s="17"/>
      <c r="AE109" s="17"/>
      <c r="AF109" s="17"/>
      <c r="AG109" s="4"/>
      <c r="AH109" s="4"/>
      <c r="AI109" s="59"/>
      <c r="AJ109" s="35"/>
      <c r="AK109" s="4"/>
      <c r="AL109" s="4"/>
      <c r="AM109" s="28"/>
      <c r="AN109" s="4"/>
      <c r="AO109" s="35"/>
      <c r="AP109" s="82"/>
      <c r="AQ109" s="17"/>
      <c r="AR109" s="17"/>
      <c r="AS109" s="17"/>
      <c r="AT109" s="17"/>
      <c r="AU109" s="4"/>
      <c r="AV109" s="28">
        <v>5</v>
      </c>
      <c r="AW109" s="34"/>
      <c r="AX109" s="85"/>
      <c r="AY109" s="26"/>
      <c r="AZ109" s="17"/>
      <c r="BA109" s="17"/>
      <c r="BB109" s="17"/>
      <c r="BC109" s="4"/>
      <c r="BD109" s="7"/>
      <c r="BE109" s="17"/>
      <c r="BF109" s="4"/>
      <c r="BG109" s="7"/>
      <c r="BY109">
        <f>IF(RANK(Adj!E109,Adj!$E109:$BD109)&lt;10,1,0)</f>
        <v>0</v>
      </c>
      <c r="BZ109">
        <f>IF(RANK(Adj!F109,Adj!$E109:$BD109)&lt;10,1,0)</f>
        <v>0</v>
      </c>
      <c r="CA109">
        <f>IF(RANK(Adj!G109,Adj!$E109:$BD109)&lt;10,1,0)</f>
        <v>0</v>
      </c>
      <c r="CB109">
        <f>IF(RANK(Adj!H109,Adj!$E109:$BD109)&lt;10,1,0)</f>
        <v>0</v>
      </c>
      <c r="CC109">
        <f>IF(RANK(Adj!I109,Adj!$E109:$BD109)&lt;10,1,0)</f>
        <v>0</v>
      </c>
      <c r="CD109">
        <f>IF(RANK(Adj!J109,Adj!$E109:$BD109)&lt;10,1,0)</f>
        <v>0</v>
      </c>
      <c r="CE109">
        <f>IF(RANK(Adj!K109,Adj!$E109:$BD109)&lt;10,1,0)</f>
        <v>0</v>
      </c>
      <c r="CF109">
        <f>IF(RANK(Adj!L109,Adj!$E109:$BD109)&lt;10,1,0)</f>
        <v>0</v>
      </c>
      <c r="CG109">
        <f>IF(RANK(Adj!M109,Adj!$E109:$BD109)&lt;10,1,0)</f>
        <v>0</v>
      </c>
      <c r="CH109">
        <f>IF(RANK(Adj!N109,Adj!$E109:$BD109)&lt;10,1,0)</f>
        <v>0</v>
      </c>
      <c r="CI109">
        <f>IF(RANK(Adj!O109,Adj!$E109:$BD109)&lt;10,1,0)</f>
        <v>0</v>
      </c>
      <c r="CJ109">
        <f>IF(RANK(Adj!P109,Adj!$E109:$BD109)&lt;10,1,0)</f>
        <v>0</v>
      </c>
      <c r="CK109">
        <f>IF(RANK(Adj!Q109,Adj!$E109:$BD109)&lt;10,1,0)</f>
        <v>0</v>
      </c>
      <c r="CL109">
        <f>IF(RANK(Adj!R109,Adj!$E109:$BD109)&lt;10,1,0)</f>
        <v>0</v>
      </c>
      <c r="CM109">
        <f>IF(RANK(Adj!S109,Adj!$E109:$BD109)&lt;10,1,0)</f>
        <v>0</v>
      </c>
      <c r="CN109">
        <f>IF(RANK(Adj!T109,Adj!$E109:$BD109)&lt;10,1,0)</f>
        <v>0</v>
      </c>
      <c r="CO109">
        <f>IF(RANK(Adj!U109,Adj!$E109:$BD109)&lt;10,1,0)</f>
        <v>0</v>
      </c>
      <c r="CP109">
        <f>IF(RANK(Adj!V109,Adj!$E109:$BD109)&lt;10,1,0)</f>
        <v>0</v>
      </c>
      <c r="CQ109">
        <f>IF(RANK(Adj!W109,Adj!$E109:$BD109)&lt;10,1,0)</f>
        <v>0</v>
      </c>
      <c r="CR109">
        <f>IF(RANK(Adj!X109,Adj!$E109:$BD109)&lt;10,1,0)</f>
        <v>0</v>
      </c>
      <c r="CS109">
        <f>IF(RANK(Adj!Y109,Adj!$E109:$BD109)&lt;10,1,0)</f>
        <v>0</v>
      </c>
      <c r="CT109">
        <f>IF(RANK(Adj!Z109,Adj!$E109:$BD109)&lt;10,1,0)</f>
        <v>0</v>
      </c>
      <c r="CU109">
        <f>IF(RANK(Adj!AA109,Adj!$E109:$BD109)&lt;10,1,0)</f>
        <v>0</v>
      </c>
      <c r="CV109">
        <f>IF(RANK(Adj!AB109,Adj!$E109:$BD109)&lt;10,1,0)</f>
        <v>0</v>
      </c>
      <c r="CW109">
        <f>IF(RANK(Adj!AC109,Adj!$E109:$BD109)&lt;10,1,0)</f>
        <v>0</v>
      </c>
      <c r="CX109">
        <f>IF(RANK(Adj!AD109,Adj!$E109:$BD109)&lt;10,1,0)</f>
        <v>0</v>
      </c>
      <c r="CY109">
        <f>IF(RANK(Adj!AE109,Adj!$E109:$BD109)&lt;10,1,0)</f>
        <v>0</v>
      </c>
      <c r="CZ109">
        <f>IF(RANK(Adj!AF109,Adj!$E109:$BD109)&lt;10,1,0)</f>
        <v>0</v>
      </c>
      <c r="DA109">
        <f>IF(RANK(Adj!AG109,Adj!$E109:$BD109)&lt;10,1,0)</f>
        <v>0</v>
      </c>
      <c r="DB109">
        <f>IF(RANK(Adj!AH109,Adj!$E109:$BD109)&lt;10,1,0)</f>
        <v>0</v>
      </c>
      <c r="DC109">
        <f>IF(RANK(Adj!AI109,Adj!$E109:$BD109)&lt;10,1,0)</f>
        <v>0</v>
      </c>
      <c r="DD109">
        <f>IF(RANK(Adj!AJ109,Adj!$E109:$BD109)&lt;10,1,0)</f>
        <v>0</v>
      </c>
      <c r="DE109">
        <f>IF(RANK(Adj!AK109,Adj!$E109:$BD109)&lt;10,1,0)</f>
        <v>1</v>
      </c>
      <c r="DF109">
        <f>IF(RANK(Adj!AL109,Adj!$E109:$BD109)&lt;10,1,0)</f>
        <v>0</v>
      </c>
      <c r="DG109">
        <f>IF(RANK(Adj!AM109,Adj!$E109:$BD109)&lt;10,1,0)</f>
        <v>0</v>
      </c>
      <c r="DH109">
        <f>IF(RANK(Adj!AN109,Adj!$E109:$BD109)&lt;10,1,0)</f>
        <v>0</v>
      </c>
      <c r="DI109">
        <f>IF(RANK(Adj!AO109,Adj!$E109:$BD109)&lt;10,1,0)</f>
        <v>0</v>
      </c>
      <c r="DJ109">
        <f>IF(RANK(Adj!AP109,Adj!$E109:$BD109)&lt;10,1,0)</f>
        <v>0</v>
      </c>
      <c r="DK109">
        <f>IF(RANK(Adj!AQ109,Adj!$E109:$BD109)&lt;10,1,0)</f>
        <v>0</v>
      </c>
      <c r="DL109">
        <f>IF(RANK(Adj!AR109,Adj!$E109:$BD109)&lt;10,1,0)</f>
        <v>0</v>
      </c>
      <c r="DM109">
        <f>IF(RANK(Adj!AS109,Adj!$E109:$BD109)&lt;10,1,0)</f>
        <v>1</v>
      </c>
      <c r="DN109">
        <f>IF(RANK(Adj!AT109,Adj!$E109:$BD109)&lt;10,1,0)</f>
        <v>0</v>
      </c>
      <c r="DO109">
        <f>IF(RANK(Adj!AU109,Adj!$E109:$BD109)&lt;10,1,0)</f>
        <v>0</v>
      </c>
      <c r="DP109">
        <f>IF(RANK(Adj!AV109,Adj!$E109:$BD109)&lt;10,1,0)</f>
        <v>0</v>
      </c>
      <c r="DQ109">
        <f>IF(RANK(Adj!AW109,Adj!$E109:$BD109)&lt;10,1,0)</f>
        <v>0</v>
      </c>
      <c r="DR109">
        <f>IF(RANK(Adj!AX109,Adj!$E109:$BD109)&lt;10,1,0)</f>
        <v>1</v>
      </c>
      <c r="DS109">
        <f>IF(RANK(Adj!AY109,Adj!$E109:$BD109)&lt;10,1,0)</f>
        <v>1</v>
      </c>
      <c r="DT109">
        <f>IF(RANK(Adj!AZ109,Adj!$E109:$BD109)&lt;10,1,0)</f>
        <v>1</v>
      </c>
      <c r="DU109">
        <f>IF(RANK(Adj!BA109,Adj!$E109:$BD109)&lt;10,1,0)</f>
        <v>1</v>
      </c>
      <c r="DV109">
        <f>IF(RANK(Adj!BB109,Adj!$E109:$BD109)&lt;10,1,0)</f>
        <v>1</v>
      </c>
      <c r="DW109">
        <f>IF(RANK(Adj!BC109,Adj!$E109:$BD109)&lt;10,1,0)</f>
        <v>1</v>
      </c>
      <c r="DX109">
        <f>IF(RANK(Adj!BD109,Adj!$E109:$BD109)&lt;10,1,0)</f>
        <v>1</v>
      </c>
      <c r="EK109">
        <f>Grp!E109</f>
        <v>0</v>
      </c>
      <c r="EL109">
        <f>Grp!F109</f>
        <v>0</v>
      </c>
      <c r="EM109">
        <f>Grp!G109</f>
        <v>0</v>
      </c>
      <c r="EN109">
        <f>Grp!H109</f>
        <v>0</v>
      </c>
      <c r="EO109">
        <f>Grp!I109</f>
        <v>0</v>
      </c>
      <c r="EP109">
        <f>Grp!J109</f>
        <v>0</v>
      </c>
      <c r="EQ109">
        <f>Grp!K109</f>
        <v>0</v>
      </c>
      <c r="ER109">
        <f>Grp!L109</f>
        <v>0</v>
      </c>
      <c r="ES109">
        <f>Grp!M109</f>
        <v>0</v>
      </c>
      <c r="ET109">
        <f>Grp!N109</f>
        <v>0</v>
      </c>
      <c r="EU109">
        <f>Grp!O109</f>
        <v>0</v>
      </c>
      <c r="EV109">
        <f>Grp!P109</f>
        <v>0</v>
      </c>
      <c r="EW109">
        <f>Grp!Q109</f>
        <v>0</v>
      </c>
      <c r="EX109">
        <f>Grp!R109</f>
        <v>0</v>
      </c>
      <c r="EY109">
        <f>Grp!S109</f>
        <v>0</v>
      </c>
      <c r="EZ109">
        <f>Grp!T109</f>
        <v>0</v>
      </c>
      <c r="FA109">
        <f>Grp!U109</f>
        <v>0</v>
      </c>
      <c r="FB109">
        <f>Grp!V109</f>
        <v>0</v>
      </c>
      <c r="FC109">
        <f>Grp!W109</f>
        <v>0</v>
      </c>
      <c r="FD109">
        <f>Grp!X109</f>
        <v>0</v>
      </c>
      <c r="FE109">
        <f>Grp!Y109</f>
        <v>0</v>
      </c>
      <c r="FF109">
        <f>Grp!Z109</f>
        <v>0</v>
      </c>
      <c r="FG109">
        <f>Grp!AA109</f>
        <v>0</v>
      </c>
      <c r="FH109">
        <f>Grp!AB109</f>
        <v>0</v>
      </c>
      <c r="FI109">
        <f>Grp!AC109</f>
        <v>0</v>
      </c>
      <c r="FJ109">
        <f>Grp!AD109</f>
        <v>0</v>
      </c>
      <c r="FK109">
        <f>Grp!AE109</f>
        <v>0</v>
      </c>
      <c r="FL109">
        <f>Grp!AF109</f>
        <v>0</v>
      </c>
      <c r="FM109">
        <f>Grp!AG109</f>
        <v>0</v>
      </c>
      <c r="FN109">
        <f>Grp!AH109</f>
        <v>0</v>
      </c>
      <c r="FO109">
        <f>Grp!AI109</f>
        <v>0</v>
      </c>
      <c r="FP109">
        <f>Grp!AJ109</f>
        <v>0</v>
      </c>
      <c r="FQ109">
        <f>Grp!AK109</f>
        <v>0</v>
      </c>
      <c r="FR109">
        <f>Grp!AL109</f>
        <v>0</v>
      </c>
      <c r="FS109">
        <f>Grp!AM109</f>
        <v>0</v>
      </c>
      <c r="FT109">
        <f>Grp!AN109</f>
        <v>0</v>
      </c>
      <c r="FU109">
        <f>Grp!AO109</f>
        <v>0</v>
      </c>
      <c r="FV109">
        <f>Grp!AP109</f>
        <v>0</v>
      </c>
      <c r="FW109">
        <f>Grp!AQ109</f>
        <v>0</v>
      </c>
      <c r="FX109">
        <f>Grp!AR109</f>
        <v>0</v>
      </c>
      <c r="FY109">
        <f>Grp!AS109</f>
        <v>1</v>
      </c>
      <c r="FZ109">
        <f>Grp!AT109</f>
        <v>0</v>
      </c>
      <c r="GA109">
        <f>Grp!AU109</f>
        <v>0</v>
      </c>
      <c r="GB109">
        <f>Grp!AV109</f>
        <v>0</v>
      </c>
      <c r="GC109">
        <f>Grp!AW109</f>
        <v>0</v>
      </c>
      <c r="GD109">
        <f>Grp!AX109</f>
        <v>0</v>
      </c>
      <c r="GE109">
        <f>Grp!AY109</f>
        <v>0</v>
      </c>
      <c r="GF109">
        <f>Grp!AZ109</f>
        <v>0</v>
      </c>
      <c r="GG109">
        <f>Grp!BA109</f>
        <v>0</v>
      </c>
      <c r="GH109">
        <f>Grp!BB109</f>
        <v>0</v>
      </c>
      <c r="GI109">
        <f>Grp!BC109</f>
        <v>0</v>
      </c>
      <c r="GJ109">
        <f>Grp!BD109</f>
        <v>0</v>
      </c>
    </row>
    <row r="110" spans="1:192" ht="15" customHeight="1">
      <c r="A110" s="23">
        <v>108</v>
      </c>
      <c r="B110" t="str">
        <f t="shared" si="1"/>
        <v>Радослав Тенчев</v>
      </c>
      <c r="C110">
        <f>IFERROR(MATCH(B110,Groups!B$1:B$47,0),0)</f>
        <v>0</v>
      </c>
      <c r="D110">
        <f>IFERROR(MATCH(B110,Groups!C$1:C$66,0),0)</f>
        <v>45</v>
      </c>
      <c r="E110" s="3" t="s">
        <v>16</v>
      </c>
      <c r="F110" s="15">
        <v>5</v>
      </c>
      <c r="G110" s="13" t="s">
        <v>700</v>
      </c>
      <c r="H110" s="17"/>
      <c r="I110" s="17"/>
      <c r="J110" s="17"/>
      <c r="K110" s="17"/>
      <c r="L110" s="4"/>
      <c r="M110" s="59"/>
      <c r="N110" s="7"/>
      <c r="O110" s="17"/>
      <c r="P110" s="4"/>
      <c r="Q110" s="17"/>
      <c r="R110" s="17"/>
      <c r="S110" s="17"/>
      <c r="T110" s="17"/>
      <c r="U110" s="59"/>
      <c r="V110" s="7"/>
      <c r="W110" s="17"/>
      <c r="X110" s="7"/>
      <c r="Y110" s="37"/>
      <c r="Z110" s="34"/>
      <c r="AA110" s="74"/>
      <c r="AB110" s="35"/>
      <c r="AC110" s="17"/>
      <c r="AD110" s="17"/>
      <c r="AE110" s="17"/>
      <c r="AF110" s="17"/>
      <c r="AG110" s="4"/>
      <c r="AH110" s="4"/>
      <c r="AI110" s="59"/>
      <c r="AJ110" s="35"/>
      <c r="AK110" s="4"/>
      <c r="AL110" s="4"/>
      <c r="AM110" s="28"/>
      <c r="AN110" s="4"/>
      <c r="AO110" s="35"/>
      <c r="AP110" s="82"/>
      <c r="AQ110" s="17"/>
      <c r="AR110" s="17"/>
      <c r="AS110" s="17"/>
      <c r="AT110" s="17"/>
      <c r="AU110" s="4"/>
      <c r="AV110" s="28"/>
      <c r="AW110" s="34"/>
      <c r="AX110" s="85"/>
      <c r="AY110" s="26"/>
      <c r="AZ110" s="17"/>
      <c r="BA110" s="17"/>
      <c r="BB110" s="17"/>
      <c r="BC110" s="4">
        <v>3</v>
      </c>
      <c r="BD110" s="7"/>
      <c r="BE110" s="17"/>
      <c r="BF110" s="4">
        <v>2</v>
      </c>
      <c r="BG110" s="7"/>
      <c r="BY110">
        <f>IF(RANK(Adj!E110,Adj!$E110:$BD110)&lt;10,1,0)</f>
        <v>0</v>
      </c>
      <c r="BZ110">
        <f>IF(RANK(Adj!F110,Adj!$E110:$BD110)&lt;10,1,0)</f>
        <v>0</v>
      </c>
      <c r="CA110">
        <f>IF(RANK(Adj!G110,Adj!$E110:$BD110)&lt;10,1,0)</f>
        <v>0</v>
      </c>
      <c r="CB110">
        <f>IF(RANK(Adj!H110,Adj!$E110:$BD110)&lt;10,1,0)</f>
        <v>0</v>
      </c>
      <c r="CC110">
        <f>IF(RANK(Adj!I110,Adj!$E110:$BD110)&lt;10,1,0)</f>
        <v>0</v>
      </c>
      <c r="CD110">
        <f>IF(RANK(Adj!J110,Adj!$E110:$BD110)&lt;10,1,0)</f>
        <v>0</v>
      </c>
      <c r="CE110">
        <f>IF(RANK(Adj!K110,Adj!$E110:$BD110)&lt;10,1,0)</f>
        <v>0</v>
      </c>
      <c r="CF110">
        <f>IF(RANK(Adj!L110,Adj!$E110:$BD110)&lt;10,1,0)</f>
        <v>0</v>
      </c>
      <c r="CG110">
        <f>IF(RANK(Adj!M110,Adj!$E110:$BD110)&lt;10,1,0)</f>
        <v>0</v>
      </c>
      <c r="CH110">
        <f>IF(RANK(Adj!N110,Adj!$E110:$BD110)&lt;10,1,0)</f>
        <v>0</v>
      </c>
      <c r="CI110">
        <f>IF(RANK(Adj!O110,Adj!$E110:$BD110)&lt;10,1,0)</f>
        <v>0</v>
      </c>
      <c r="CJ110">
        <f>IF(RANK(Adj!P110,Adj!$E110:$BD110)&lt;10,1,0)</f>
        <v>0</v>
      </c>
      <c r="CK110">
        <f>IF(RANK(Adj!Q110,Adj!$E110:$BD110)&lt;10,1,0)</f>
        <v>0</v>
      </c>
      <c r="CL110">
        <f>IF(RANK(Adj!R110,Adj!$E110:$BD110)&lt;10,1,0)</f>
        <v>0</v>
      </c>
      <c r="CM110">
        <f>IF(RANK(Adj!S110,Adj!$E110:$BD110)&lt;10,1,0)</f>
        <v>0</v>
      </c>
      <c r="CN110">
        <f>IF(RANK(Adj!T110,Adj!$E110:$BD110)&lt;10,1,0)</f>
        <v>0</v>
      </c>
      <c r="CO110">
        <f>IF(RANK(Adj!U110,Adj!$E110:$BD110)&lt;10,1,0)</f>
        <v>0</v>
      </c>
      <c r="CP110">
        <f>IF(RANK(Adj!V110,Adj!$E110:$BD110)&lt;10,1,0)</f>
        <v>0</v>
      </c>
      <c r="CQ110">
        <f>IF(RANK(Adj!W110,Adj!$E110:$BD110)&lt;10,1,0)</f>
        <v>0</v>
      </c>
      <c r="CR110">
        <f>IF(RANK(Adj!X110,Adj!$E110:$BD110)&lt;10,1,0)</f>
        <v>0</v>
      </c>
      <c r="CS110">
        <f>IF(RANK(Adj!Y110,Adj!$E110:$BD110)&lt;10,1,0)</f>
        <v>0</v>
      </c>
      <c r="CT110">
        <f>IF(RANK(Adj!Z110,Adj!$E110:$BD110)&lt;10,1,0)</f>
        <v>0</v>
      </c>
      <c r="CU110">
        <f>IF(RANK(Adj!AA110,Adj!$E110:$BD110)&lt;10,1,0)</f>
        <v>0</v>
      </c>
      <c r="CV110">
        <f>IF(RANK(Adj!AB110,Adj!$E110:$BD110)&lt;10,1,0)</f>
        <v>0</v>
      </c>
      <c r="CW110">
        <f>IF(RANK(Adj!AC110,Adj!$E110:$BD110)&lt;10,1,0)</f>
        <v>0</v>
      </c>
      <c r="CX110">
        <f>IF(RANK(Adj!AD110,Adj!$E110:$BD110)&lt;10,1,0)</f>
        <v>0</v>
      </c>
      <c r="CY110">
        <f>IF(RANK(Adj!AE110,Adj!$E110:$BD110)&lt;10,1,0)</f>
        <v>0</v>
      </c>
      <c r="CZ110">
        <f>IF(RANK(Adj!AF110,Adj!$E110:$BD110)&lt;10,1,0)</f>
        <v>0</v>
      </c>
      <c r="DA110">
        <f>IF(RANK(Adj!AG110,Adj!$E110:$BD110)&lt;10,1,0)</f>
        <v>0</v>
      </c>
      <c r="DB110">
        <f>IF(RANK(Adj!AH110,Adj!$E110:$BD110)&lt;10,1,0)</f>
        <v>0</v>
      </c>
      <c r="DC110">
        <f>IF(RANK(Adj!AI110,Adj!$E110:$BD110)&lt;10,1,0)</f>
        <v>0</v>
      </c>
      <c r="DD110">
        <f>IF(RANK(Adj!AJ110,Adj!$E110:$BD110)&lt;10,1,0)</f>
        <v>0</v>
      </c>
      <c r="DE110">
        <f>IF(RANK(Adj!AK110,Adj!$E110:$BD110)&lt;10,1,0)</f>
        <v>1</v>
      </c>
      <c r="DF110">
        <f>IF(RANK(Adj!AL110,Adj!$E110:$BD110)&lt;10,1,0)</f>
        <v>0</v>
      </c>
      <c r="DG110">
        <f>IF(RANK(Adj!AM110,Adj!$E110:$BD110)&lt;10,1,0)</f>
        <v>0</v>
      </c>
      <c r="DH110">
        <f>IF(RANK(Adj!AN110,Adj!$E110:$BD110)&lt;10,1,0)</f>
        <v>0</v>
      </c>
      <c r="DI110">
        <f>IF(RANK(Adj!AO110,Adj!$E110:$BD110)&lt;10,1,0)</f>
        <v>0</v>
      </c>
      <c r="DJ110">
        <f>IF(RANK(Adj!AP110,Adj!$E110:$BD110)&lt;10,1,0)</f>
        <v>0</v>
      </c>
      <c r="DK110">
        <f>IF(RANK(Adj!AQ110,Adj!$E110:$BD110)&lt;10,1,0)</f>
        <v>0</v>
      </c>
      <c r="DL110">
        <f>IF(RANK(Adj!AR110,Adj!$E110:$BD110)&lt;10,1,0)</f>
        <v>0</v>
      </c>
      <c r="DM110">
        <f>IF(RANK(Adj!AS110,Adj!$E110:$BD110)&lt;10,1,0)</f>
        <v>0</v>
      </c>
      <c r="DN110">
        <f>IF(RANK(Adj!AT110,Adj!$E110:$BD110)&lt;10,1,0)</f>
        <v>0</v>
      </c>
      <c r="DO110">
        <f>IF(RANK(Adj!AU110,Adj!$E110:$BD110)&lt;10,1,0)</f>
        <v>0</v>
      </c>
      <c r="DP110">
        <f>IF(RANK(Adj!AV110,Adj!$E110:$BD110)&lt;10,1,0)</f>
        <v>0</v>
      </c>
      <c r="DQ110">
        <f>IF(RANK(Adj!AW110,Adj!$E110:$BD110)&lt;10,1,0)</f>
        <v>1</v>
      </c>
      <c r="DR110">
        <f>IF(RANK(Adj!AX110,Adj!$E110:$BD110)&lt;10,1,0)</f>
        <v>1</v>
      </c>
      <c r="DS110">
        <f>IF(RANK(Adj!AY110,Adj!$E110:$BD110)&lt;10,1,0)</f>
        <v>1</v>
      </c>
      <c r="DT110">
        <f>IF(RANK(Adj!AZ110,Adj!$E110:$BD110)&lt;10,1,0)</f>
        <v>1</v>
      </c>
      <c r="DU110">
        <f>IF(RANK(Adj!BA110,Adj!$E110:$BD110)&lt;10,1,0)</f>
        <v>1</v>
      </c>
      <c r="DV110">
        <f>IF(RANK(Adj!BB110,Adj!$E110:$BD110)&lt;10,1,0)</f>
        <v>1</v>
      </c>
      <c r="DW110">
        <f>IF(RANK(Adj!BC110,Adj!$E110:$BD110)&lt;10,1,0)</f>
        <v>1</v>
      </c>
      <c r="DX110">
        <f>IF(RANK(Adj!BD110,Adj!$E110:$BD110)&lt;10,1,0)</f>
        <v>1</v>
      </c>
      <c r="EK110">
        <f>Grp!E110</f>
        <v>0</v>
      </c>
      <c r="EL110">
        <f>Grp!F110</f>
        <v>0</v>
      </c>
      <c r="EM110">
        <f>Grp!G110</f>
        <v>0</v>
      </c>
      <c r="EN110">
        <f>Grp!H110</f>
        <v>0</v>
      </c>
      <c r="EO110">
        <f>Grp!I110</f>
        <v>0</v>
      </c>
      <c r="EP110">
        <f>Grp!J110</f>
        <v>0</v>
      </c>
      <c r="EQ110">
        <f>Grp!K110</f>
        <v>0</v>
      </c>
      <c r="ER110">
        <f>Grp!L110</f>
        <v>0</v>
      </c>
      <c r="ES110">
        <f>Grp!M110</f>
        <v>0</v>
      </c>
      <c r="ET110">
        <f>Grp!N110</f>
        <v>0</v>
      </c>
      <c r="EU110">
        <f>Grp!O110</f>
        <v>0</v>
      </c>
      <c r="EV110">
        <f>Grp!P110</f>
        <v>0</v>
      </c>
      <c r="EW110">
        <f>Grp!Q110</f>
        <v>0</v>
      </c>
      <c r="EX110">
        <f>Grp!R110</f>
        <v>0</v>
      </c>
      <c r="EY110">
        <f>Grp!S110</f>
        <v>0</v>
      </c>
      <c r="EZ110">
        <f>Grp!T110</f>
        <v>0</v>
      </c>
      <c r="FA110">
        <f>Grp!U110</f>
        <v>0</v>
      </c>
      <c r="FB110">
        <f>Grp!V110</f>
        <v>0</v>
      </c>
      <c r="FC110">
        <f>Grp!W110</f>
        <v>0</v>
      </c>
      <c r="FD110">
        <f>Grp!X110</f>
        <v>0</v>
      </c>
      <c r="FE110">
        <f>Grp!Y110</f>
        <v>0</v>
      </c>
      <c r="FF110">
        <f>Grp!Z110</f>
        <v>0</v>
      </c>
      <c r="FG110">
        <f>Grp!AA110</f>
        <v>0</v>
      </c>
      <c r="FH110">
        <f>Grp!AB110</f>
        <v>0</v>
      </c>
      <c r="FI110">
        <f>Grp!AC110</f>
        <v>0</v>
      </c>
      <c r="FJ110">
        <f>Grp!AD110</f>
        <v>0</v>
      </c>
      <c r="FK110">
        <f>Grp!AE110</f>
        <v>0</v>
      </c>
      <c r="FL110">
        <f>Grp!AF110</f>
        <v>0</v>
      </c>
      <c r="FM110">
        <f>Grp!AG110</f>
        <v>0</v>
      </c>
      <c r="FN110">
        <f>Grp!AH110</f>
        <v>0</v>
      </c>
      <c r="FO110">
        <f>Grp!AI110</f>
        <v>0</v>
      </c>
      <c r="FP110">
        <f>Grp!AJ110</f>
        <v>0</v>
      </c>
      <c r="FQ110">
        <f>Grp!AK110</f>
        <v>0</v>
      </c>
      <c r="FR110">
        <f>Grp!AL110</f>
        <v>0</v>
      </c>
      <c r="FS110">
        <f>Grp!AM110</f>
        <v>0</v>
      </c>
      <c r="FT110">
        <f>Grp!AN110</f>
        <v>0</v>
      </c>
      <c r="FU110">
        <f>Grp!AO110</f>
        <v>0</v>
      </c>
      <c r="FV110">
        <f>Grp!AP110</f>
        <v>0</v>
      </c>
      <c r="FW110">
        <f>Grp!AQ110</f>
        <v>0</v>
      </c>
      <c r="FX110">
        <f>Grp!AR110</f>
        <v>0</v>
      </c>
      <c r="FY110">
        <f>Grp!AS110</f>
        <v>0</v>
      </c>
      <c r="FZ110">
        <f>Grp!AT110</f>
        <v>0</v>
      </c>
      <c r="GA110">
        <f>Grp!AU110</f>
        <v>0</v>
      </c>
      <c r="GB110">
        <f>Grp!AV110</f>
        <v>0</v>
      </c>
      <c r="GC110">
        <f>Grp!AW110</f>
        <v>0</v>
      </c>
      <c r="GD110">
        <f>Grp!AX110</f>
        <v>0</v>
      </c>
      <c r="GE110">
        <f>Grp!AY110</f>
        <v>0</v>
      </c>
      <c r="GF110">
        <f>Grp!AZ110</f>
        <v>1</v>
      </c>
      <c r="GG110">
        <f>Grp!BA110</f>
        <v>0</v>
      </c>
      <c r="GH110">
        <f>Grp!BB110</f>
        <v>0</v>
      </c>
      <c r="GI110">
        <f>Grp!BC110</f>
        <v>1</v>
      </c>
      <c r="GJ110">
        <f>Grp!BD110</f>
        <v>0</v>
      </c>
    </row>
    <row r="111" spans="1:192" ht="15" customHeight="1">
      <c r="A111" s="23">
        <v>109</v>
      </c>
      <c r="B111" t="str">
        <f t="shared" si="1"/>
        <v>Константин Михеев</v>
      </c>
      <c r="C111">
        <f>IFERROR(MATCH(B111,Groups!B$1:B$47,0),0)</f>
        <v>0</v>
      </c>
      <c r="D111">
        <f>IFERROR(MATCH(B111,Groups!C$1:C$66,0),0)</f>
        <v>31</v>
      </c>
      <c r="E111" s="3" t="s">
        <v>564</v>
      </c>
      <c r="F111" s="15">
        <v>5</v>
      </c>
      <c r="G111" s="13" t="s">
        <v>701</v>
      </c>
      <c r="H111" s="17"/>
      <c r="I111" s="17"/>
      <c r="J111" s="17"/>
      <c r="K111" s="17"/>
      <c r="L111" s="4"/>
      <c r="M111" s="59"/>
      <c r="N111" s="7"/>
      <c r="O111" s="17"/>
      <c r="P111" s="4"/>
      <c r="Q111" s="17"/>
      <c r="R111" s="17"/>
      <c r="S111" s="17"/>
      <c r="T111" s="17"/>
      <c r="U111" s="59"/>
      <c r="V111" s="7"/>
      <c r="W111" s="17"/>
      <c r="X111" s="7"/>
      <c r="Y111" s="37"/>
      <c r="Z111" s="34"/>
      <c r="AA111" s="74"/>
      <c r="AB111" s="35"/>
      <c r="AC111" s="17"/>
      <c r="AD111" s="17"/>
      <c r="AE111" s="17"/>
      <c r="AF111" s="17"/>
      <c r="AG111" s="4"/>
      <c r="AH111" s="4"/>
      <c r="AI111" s="59"/>
      <c r="AJ111" s="35"/>
      <c r="AK111" s="4">
        <v>2</v>
      </c>
      <c r="AL111" s="4"/>
      <c r="AM111" s="28"/>
      <c r="AN111" s="4"/>
      <c r="AO111" s="35">
        <v>2</v>
      </c>
      <c r="AP111" s="82"/>
      <c r="AQ111" s="17"/>
      <c r="AR111" s="17"/>
      <c r="AS111" s="17"/>
      <c r="AT111" s="17"/>
      <c r="AU111" s="4"/>
      <c r="AV111" s="28">
        <v>1</v>
      </c>
      <c r="AW111" s="34"/>
      <c r="AX111" s="85"/>
      <c r="AY111" s="26"/>
      <c r="AZ111" s="17"/>
      <c r="BA111" s="17"/>
      <c r="BB111" s="17"/>
      <c r="BC111" s="4"/>
      <c r="BD111" s="7"/>
      <c r="BE111" s="17"/>
      <c r="BF111" s="4"/>
      <c r="BG111" s="7"/>
      <c r="BY111">
        <f>IF(RANK(Adj!E111,Adj!$E111:$BD111)&lt;10,1,0)</f>
        <v>0</v>
      </c>
      <c r="BZ111">
        <f>IF(RANK(Adj!F111,Adj!$E111:$BD111)&lt;10,1,0)</f>
        <v>0</v>
      </c>
      <c r="CA111">
        <f>IF(RANK(Adj!G111,Adj!$E111:$BD111)&lt;10,1,0)</f>
        <v>0</v>
      </c>
      <c r="CB111">
        <f>IF(RANK(Adj!H111,Adj!$E111:$BD111)&lt;10,1,0)</f>
        <v>0</v>
      </c>
      <c r="CC111">
        <f>IF(RANK(Adj!I111,Adj!$E111:$BD111)&lt;10,1,0)</f>
        <v>0</v>
      </c>
      <c r="CD111">
        <f>IF(RANK(Adj!J111,Adj!$E111:$BD111)&lt;10,1,0)</f>
        <v>0</v>
      </c>
      <c r="CE111">
        <f>IF(RANK(Adj!K111,Adj!$E111:$BD111)&lt;10,1,0)</f>
        <v>0</v>
      </c>
      <c r="CF111">
        <f>IF(RANK(Adj!L111,Adj!$E111:$BD111)&lt;10,1,0)</f>
        <v>0</v>
      </c>
      <c r="CG111">
        <f>IF(RANK(Adj!M111,Adj!$E111:$BD111)&lt;10,1,0)</f>
        <v>0</v>
      </c>
      <c r="CH111">
        <f>IF(RANK(Adj!N111,Adj!$E111:$BD111)&lt;10,1,0)</f>
        <v>0</v>
      </c>
      <c r="CI111">
        <f>IF(RANK(Adj!O111,Adj!$E111:$BD111)&lt;10,1,0)</f>
        <v>0</v>
      </c>
      <c r="CJ111">
        <f>IF(RANK(Adj!P111,Adj!$E111:$BD111)&lt;10,1,0)</f>
        <v>0</v>
      </c>
      <c r="CK111">
        <f>IF(RANK(Adj!Q111,Adj!$E111:$BD111)&lt;10,1,0)</f>
        <v>0</v>
      </c>
      <c r="CL111">
        <f>IF(RANK(Adj!R111,Adj!$E111:$BD111)&lt;10,1,0)</f>
        <v>0</v>
      </c>
      <c r="CM111">
        <f>IF(RANK(Adj!S111,Adj!$E111:$BD111)&lt;10,1,0)</f>
        <v>0</v>
      </c>
      <c r="CN111">
        <f>IF(RANK(Adj!T111,Adj!$E111:$BD111)&lt;10,1,0)</f>
        <v>0</v>
      </c>
      <c r="CO111">
        <f>IF(RANK(Adj!U111,Adj!$E111:$BD111)&lt;10,1,0)</f>
        <v>0</v>
      </c>
      <c r="CP111">
        <f>IF(RANK(Adj!V111,Adj!$E111:$BD111)&lt;10,1,0)</f>
        <v>0</v>
      </c>
      <c r="CQ111">
        <f>IF(RANK(Adj!W111,Adj!$E111:$BD111)&lt;10,1,0)</f>
        <v>0</v>
      </c>
      <c r="CR111">
        <f>IF(RANK(Adj!X111,Adj!$E111:$BD111)&lt;10,1,0)</f>
        <v>0</v>
      </c>
      <c r="CS111">
        <f>IF(RANK(Adj!Y111,Adj!$E111:$BD111)&lt;10,1,0)</f>
        <v>0</v>
      </c>
      <c r="CT111">
        <f>IF(RANK(Adj!Z111,Adj!$E111:$BD111)&lt;10,1,0)</f>
        <v>0</v>
      </c>
      <c r="CU111">
        <f>IF(RANK(Adj!AA111,Adj!$E111:$BD111)&lt;10,1,0)</f>
        <v>0</v>
      </c>
      <c r="CV111">
        <f>IF(RANK(Adj!AB111,Adj!$E111:$BD111)&lt;10,1,0)</f>
        <v>0</v>
      </c>
      <c r="CW111">
        <f>IF(RANK(Adj!AC111,Adj!$E111:$BD111)&lt;10,1,0)</f>
        <v>0</v>
      </c>
      <c r="CX111">
        <f>IF(RANK(Adj!AD111,Adj!$E111:$BD111)&lt;10,1,0)</f>
        <v>0</v>
      </c>
      <c r="CY111">
        <f>IF(RANK(Adj!AE111,Adj!$E111:$BD111)&lt;10,1,0)</f>
        <v>0</v>
      </c>
      <c r="CZ111">
        <f>IF(RANK(Adj!AF111,Adj!$E111:$BD111)&lt;10,1,0)</f>
        <v>0</v>
      </c>
      <c r="DA111">
        <f>IF(RANK(Adj!AG111,Adj!$E111:$BD111)&lt;10,1,0)</f>
        <v>0</v>
      </c>
      <c r="DB111">
        <f>IF(RANK(Adj!AH111,Adj!$E111:$BD111)&lt;10,1,0)</f>
        <v>1</v>
      </c>
      <c r="DC111">
        <f>IF(RANK(Adj!AI111,Adj!$E111:$BD111)&lt;10,1,0)</f>
        <v>0</v>
      </c>
      <c r="DD111">
        <f>IF(RANK(Adj!AJ111,Adj!$E111:$BD111)&lt;10,1,0)</f>
        <v>0</v>
      </c>
      <c r="DE111">
        <f>IF(RANK(Adj!AK111,Adj!$E111:$BD111)&lt;10,1,0)</f>
        <v>1</v>
      </c>
      <c r="DF111">
        <f>IF(RANK(Adj!AL111,Adj!$E111:$BD111)&lt;10,1,0)</f>
        <v>1</v>
      </c>
      <c r="DG111">
        <f>IF(RANK(Adj!AM111,Adj!$E111:$BD111)&lt;10,1,0)</f>
        <v>0</v>
      </c>
      <c r="DH111">
        <f>IF(RANK(Adj!AN111,Adj!$E111:$BD111)&lt;10,1,0)</f>
        <v>0</v>
      </c>
      <c r="DI111">
        <f>IF(RANK(Adj!AO111,Adj!$E111:$BD111)&lt;10,1,0)</f>
        <v>0</v>
      </c>
      <c r="DJ111">
        <f>IF(RANK(Adj!AP111,Adj!$E111:$BD111)&lt;10,1,0)</f>
        <v>0</v>
      </c>
      <c r="DK111">
        <f>IF(RANK(Adj!AQ111,Adj!$E111:$BD111)&lt;10,1,0)</f>
        <v>0</v>
      </c>
      <c r="DL111">
        <f>IF(RANK(Adj!AR111,Adj!$E111:$BD111)&lt;10,1,0)</f>
        <v>0</v>
      </c>
      <c r="DM111">
        <f>IF(RANK(Adj!AS111,Adj!$E111:$BD111)&lt;10,1,0)</f>
        <v>1</v>
      </c>
      <c r="DN111">
        <f>IF(RANK(Adj!AT111,Adj!$E111:$BD111)&lt;10,1,0)</f>
        <v>0</v>
      </c>
      <c r="DO111">
        <f>IF(RANK(Adj!AU111,Adj!$E111:$BD111)&lt;10,1,0)</f>
        <v>0</v>
      </c>
      <c r="DP111">
        <f>IF(RANK(Adj!AV111,Adj!$E111:$BD111)&lt;10,1,0)</f>
        <v>0</v>
      </c>
      <c r="DQ111">
        <f>IF(RANK(Adj!AW111,Adj!$E111:$BD111)&lt;10,1,0)</f>
        <v>0</v>
      </c>
      <c r="DR111">
        <f>IF(RANK(Adj!AX111,Adj!$E111:$BD111)&lt;10,1,0)</f>
        <v>0</v>
      </c>
      <c r="DS111">
        <f>IF(RANK(Adj!AY111,Adj!$E111:$BD111)&lt;10,1,0)</f>
        <v>0</v>
      </c>
      <c r="DT111">
        <f>IF(RANK(Adj!AZ111,Adj!$E111:$BD111)&lt;10,1,0)</f>
        <v>1</v>
      </c>
      <c r="DU111">
        <f>IF(RANK(Adj!BA111,Adj!$E111:$BD111)&lt;10,1,0)</f>
        <v>1</v>
      </c>
      <c r="DV111">
        <f>IF(RANK(Adj!BB111,Adj!$E111:$BD111)&lt;10,1,0)</f>
        <v>1</v>
      </c>
      <c r="DW111">
        <f>IF(RANK(Adj!BC111,Adj!$E111:$BD111)&lt;10,1,0)</f>
        <v>1</v>
      </c>
      <c r="DX111">
        <f>IF(RANK(Adj!BD111,Adj!$E111:$BD111)&lt;10,1,0)</f>
        <v>1</v>
      </c>
      <c r="EK111">
        <f>Grp!E111</f>
        <v>0</v>
      </c>
      <c r="EL111">
        <f>Grp!F111</f>
        <v>0</v>
      </c>
      <c r="EM111">
        <f>Grp!G111</f>
        <v>0</v>
      </c>
      <c r="EN111">
        <f>Grp!H111</f>
        <v>0</v>
      </c>
      <c r="EO111">
        <f>Grp!I111</f>
        <v>1</v>
      </c>
      <c r="EP111">
        <f>Grp!J111</f>
        <v>0</v>
      </c>
      <c r="EQ111">
        <f>Grp!K111</f>
        <v>0</v>
      </c>
      <c r="ER111">
        <f>Grp!L111</f>
        <v>0</v>
      </c>
      <c r="ES111">
        <f>Grp!M111</f>
        <v>0</v>
      </c>
      <c r="ET111">
        <f>Grp!N111</f>
        <v>0</v>
      </c>
      <c r="EU111">
        <f>Grp!O111</f>
        <v>0</v>
      </c>
      <c r="EV111">
        <f>Grp!P111</f>
        <v>0</v>
      </c>
      <c r="EW111">
        <f>Grp!Q111</f>
        <v>0</v>
      </c>
      <c r="EX111">
        <f>Grp!R111</f>
        <v>0</v>
      </c>
      <c r="EY111">
        <f>Grp!S111</f>
        <v>0</v>
      </c>
      <c r="EZ111">
        <f>Grp!T111</f>
        <v>0</v>
      </c>
      <c r="FA111">
        <f>Grp!U111</f>
        <v>0</v>
      </c>
      <c r="FB111">
        <f>Grp!V111</f>
        <v>1</v>
      </c>
      <c r="FC111">
        <f>Grp!W111</f>
        <v>0</v>
      </c>
      <c r="FD111">
        <f>Grp!X111</f>
        <v>0</v>
      </c>
      <c r="FE111">
        <f>Grp!Y111</f>
        <v>0</v>
      </c>
      <c r="FF111">
        <f>Grp!Z111</f>
        <v>0</v>
      </c>
      <c r="FG111">
        <f>Grp!AA111</f>
        <v>0</v>
      </c>
      <c r="FH111">
        <f>Grp!AB111</f>
        <v>0</v>
      </c>
      <c r="FI111">
        <f>Grp!AC111</f>
        <v>0</v>
      </c>
      <c r="FJ111">
        <f>Grp!AD111</f>
        <v>0</v>
      </c>
      <c r="FK111">
        <f>Grp!AE111</f>
        <v>0</v>
      </c>
      <c r="FL111">
        <f>Grp!AF111</f>
        <v>0</v>
      </c>
      <c r="FM111">
        <f>Grp!AG111</f>
        <v>0</v>
      </c>
      <c r="FN111">
        <f>Grp!AH111</f>
        <v>1</v>
      </c>
      <c r="FO111">
        <f>Grp!AI111</f>
        <v>0</v>
      </c>
      <c r="FP111">
        <f>Grp!AJ111</f>
        <v>0</v>
      </c>
      <c r="FQ111">
        <f>Grp!AK111</f>
        <v>0</v>
      </c>
      <c r="FR111">
        <f>Grp!AL111</f>
        <v>1</v>
      </c>
      <c r="FS111">
        <f>Grp!AM111</f>
        <v>0</v>
      </c>
      <c r="FT111">
        <f>Grp!AN111</f>
        <v>0</v>
      </c>
      <c r="FU111">
        <f>Grp!AO111</f>
        <v>0</v>
      </c>
      <c r="FV111">
        <f>Grp!AP111</f>
        <v>0</v>
      </c>
      <c r="FW111">
        <f>Grp!AQ111</f>
        <v>0</v>
      </c>
      <c r="FX111">
        <f>Grp!AR111</f>
        <v>0</v>
      </c>
      <c r="FY111">
        <f>Grp!AS111</f>
        <v>1</v>
      </c>
      <c r="FZ111">
        <f>Grp!AT111</f>
        <v>0</v>
      </c>
      <c r="GA111">
        <f>Grp!AU111</f>
        <v>0</v>
      </c>
      <c r="GB111">
        <f>Grp!AV111</f>
        <v>0</v>
      </c>
      <c r="GC111">
        <f>Grp!AW111</f>
        <v>0</v>
      </c>
      <c r="GD111">
        <f>Grp!AX111</f>
        <v>0</v>
      </c>
      <c r="GE111">
        <f>Grp!AY111</f>
        <v>0</v>
      </c>
      <c r="GF111">
        <f>Grp!AZ111</f>
        <v>0</v>
      </c>
      <c r="GG111">
        <f>Grp!BA111</f>
        <v>0</v>
      </c>
      <c r="GH111">
        <f>Grp!BB111</f>
        <v>0</v>
      </c>
      <c r="GI111">
        <f>Grp!BC111</f>
        <v>1</v>
      </c>
      <c r="GJ111">
        <f>Grp!BD111</f>
        <v>0</v>
      </c>
    </row>
    <row r="112" spans="1:192" ht="15" customHeight="1">
      <c r="A112" s="23">
        <v>110</v>
      </c>
      <c r="B112" t="str">
        <f t="shared" si="1"/>
        <v>Цветан Петров</v>
      </c>
      <c r="C112">
        <f>IFERROR(MATCH(B112,Groups!B$1:B$47,0),0)</f>
        <v>0</v>
      </c>
      <c r="D112">
        <f>IFERROR(MATCH(B112,Groups!C$1:C$66,0),0)</f>
        <v>0</v>
      </c>
      <c r="E112" s="3" t="s">
        <v>526</v>
      </c>
      <c r="F112" s="15">
        <v>5</v>
      </c>
      <c r="G112" s="13" t="s">
        <v>534</v>
      </c>
      <c r="H112" s="17"/>
      <c r="I112" s="17"/>
      <c r="J112" s="17"/>
      <c r="K112" s="17"/>
      <c r="L112" s="4"/>
      <c r="M112" s="59"/>
      <c r="N112" s="7"/>
      <c r="O112" s="17"/>
      <c r="P112" s="4"/>
      <c r="Q112" s="17"/>
      <c r="R112" s="17"/>
      <c r="S112" s="17"/>
      <c r="T112" s="17">
        <v>5</v>
      </c>
      <c r="U112" s="59"/>
      <c r="V112" s="7"/>
      <c r="W112" s="17"/>
      <c r="X112" s="7"/>
      <c r="Y112" s="37"/>
      <c r="Z112" s="34"/>
      <c r="AA112" s="74"/>
      <c r="AB112" s="35"/>
      <c r="AC112" s="17"/>
      <c r="AD112" s="17"/>
      <c r="AE112" s="17"/>
      <c r="AF112" s="17"/>
      <c r="AG112" s="4"/>
      <c r="AH112" s="4"/>
      <c r="AI112" s="59"/>
      <c r="AJ112" s="35"/>
      <c r="AK112" s="4"/>
      <c r="AL112" s="4"/>
      <c r="AM112" s="28"/>
      <c r="AN112" s="4"/>
      <c r="AO112" s="35"/>
      <c r="AP112" s="82"/>
      <c r="AQ112" s="17"/>
      <c r="AR112" s="17"/>
      <c r="AS112" s="17"/>
      <c r="AT112" s="17"/>
      <c r="AU112" s="4"/>
      <c r="AV112" s="28"/>
      <c r="AW112" s="34"/>
      <c r="AX112" s="85"/>
      <c r="AY112" s="26"/>
      <c r="AZ112" s="17"/>
      <c r="BA112" s="17"/>
      <c r="BB112" s="17"/>
      <c r="BC112" s="4"/>
      <c r="BD112" s="7"/>
      <c r="BE112" s="17"/>
      <c r="BF112" s="4"/>
      <c r="BG112" s="7"/>
      <c r="BY112">
        <f>IF(RANK(Adj!E112,Adj!$E112:$BD112)&lt;10,1,0)</f>
        <v>0</v>
      </c>
      <c r="BZ112">
        <f>IF(RANK(Adj!F112,Adj!$E112:$BD112)&lt;10,1,0)</f>
        <v>0</v>
      </c>
      <c r="CA112">
        <f>IF(RANK(Adj!G112,Adj!$E112:$BD112)&lt;10,1,0)</f>
        <v>0</v>
      </c>
      <c r="CB112">
        <f>IF(RANK(Adj!H112,Adj!$E112:$BD112)&lt;10,1,0)</f>
        <v>0</v>
      </c>
      <c r="CC112">
        <f>IF(RANK(Adj!I112,Adj!$E112:$BD112)&lt;10,1,0)</f>
        <v>0</v>
      </c>
      <c r="CD112">
        <f>IF(RANK(Adj!J112,Adj!$E112:$BD112)&lt;10,1,0)</f>
        <v>0</v>
      </c>
      <c r="CE112">
        <f>IF(RANK(Adj!K112,Adj!$E112:$BD112)&lt;10,1,0)</f>
        <v>0</v>
      </c>
      <c r="CF112">
        <f>IF(RANK(Adj!L112,Adj!$E112:$BD112)&lt;10,1,0)</f>
        <v>0</v>
      </c>
      <c r="CG112">
        <f>IF(RANK(Adj!M112,Adj!$E112:$BD112)&lt;10,1,0)</f>
        <v>0</v>
      </c>
      <c r="CH112">
        <f>IF(RANK(Adj!N112,Adj!$E112:$BD112)&lt;10,1,0)</f>
        <v>0</v>
      </c>
      <c r="CI112">
        <f>IF(RANK(Adj!O112,Adj!$E112:$BD112)&lt;10,1,0)</f>
        <v>0</v>
      </c>
      <c r="CJ112">
        <f>IF(RANK(Adj!P112,Adj!$E112:$BD112)&lt;10,1,0)</f>
        <v>0</v>
      </c>
      <c r="CK112">
        <f>IF(RANK(Adj!Q112,Adj!$E112:$BD112)&lt;10,1,0)</f>
        <v>1</v>
      </c>
      <c r="CL112">
        <f>IF(RANK(Adj!R112,Adj!$E112:$BD112)&lt;10,1,0)</f>
        <v>0</v>
      </c>
      <c r="CM112">
        <f>IF(RANK(Adj!S112,Adj!$E112:$BD112)&lt;10,1,0)</f>
        <v>0</v>
      </c>
      <c r="CN112">
        <f>IF(RANK(Adj!T112,Adj!$E112:$BD112)&lt;10,1,0)</f>
        <v>0</v>
      </c>
      <c r="CO112">
        <f>IF(RANK(Adj!U112,Adj!$E112:$BD112)&lt;10,1,0)</f>
        <v>0</v>
      </c>
      <c r="CP112">
        <f>IF(RANK(Adj!V112,Adj!$E112:$BD112)&lt;10,1,0)</f>
        <v>0</v>
      </c>
      <c r="CQ112">
        <f>IF(RANK(Adj!W112,Adj!$E112:$BD112)&lt;10,1,0)</f>
        <v>0</v>
      </c>
      <c r="CR112">
        <f>IF(RANK(Adj!X112,Adj!$E112:$BD112)&lt;10,1,0)</f>
        <v>0</v>
      </c>
      <c r="CS112">
        <f>IF(RANK(Adj!Y112,Adj!$E112:$BD112)&lt;10,1,0)</f>
        <v>0</v>
      </c>
      <c r="CT112">
        <f>IF(RANK(Adj!Z112,Adj!$E112:$BD112)&lt;10,1,0)</f>
        <v>0</v>
      </c>
      <c r="CU112">
        <f>IF(RANK(Adj!AA112,Adj!$E112:$BD112)&lt;10,1,0)</f>
        <v>0</v>
      </c>
      <c r="CV112">
        <f>IF(RANK(Adj!AB112,Adj!$E112:$BD112)&lt;10,1,0)</f>
        <v>0</v>
      </c>
      <c r="CW112">
        <f>IF(RANK(Adj!AC112,Adj!$E112:$BD112)&lt;10,1,0)</f>
        <v>0</v>
      </c>
      <c r="CX112">
        <f>IF(RANK(Adj!AD112,Adj!$E112:$BD112)&lt;10,1,0)</f>
        <v>0</v>
      </c>
      <c r="CY112">
        <f>IF(RANK(Adj!AE112,Adj!$E112:$BD112)&lt;10,1,0)</f>
        <v>0</v>
      </c>
      <c r="CZ112">
        <f>IF(RANK(Adj!AF112,Adj!$E112:$BD112)&lt;10,1,0)</f>
        <v>0</v>
      </c>
      <c r="DA112">
        <f>IF(RANK(Adj!AG112,Adj!$E112:$BD112)&lt;10,1,0)</f>
        <v>0</v>
      </c>
      <c r="DB112">
        <f>IF(RANK(Adj!AH112,Adj!$E112:$BD112)&lt;10,1,0)</f>
        <v>0</v>
      </c>
      <c r="DC112">
        <f>IF(RANK(Adj!AI112,Adj!$E112:$BD112)&lt;10,1,0)</f>
        <v>0</v>
      </c>
      <c r="DD112">
        <f>IF(RANK(Adj!AJ112,Adj!$E112:$BD112)&lt;10,1,0)</f>
        <v>0</v>
      </c>
      <c r="DE112">
        <f>IF(RANK(Adj!AK112,Adj!$E112:$BD112)&lt;10,1,0)</f>
        <v>1</v>
      </c>
      <c r="DF112">
        <f>IF(RANK(Adj!AL112,Adj!$E112:$BD112)&lt;10,1,0)</f>
        <v>0</v>
      </c>
      <c r="DG112">
        <f>IF(RANK(Adj!AM112,Adj!$E112:$BD112)&lt;10,1,0)</f>
        <v>0</v>
      </c>
      <c r="DH112">
        <f>IF(RANK(Adj!AN112,Adj!$E112:$BD112)&lt;10,1,0)</f>
        <v>0</v>
      </c>
      <c r="DI112">
        <f>IF(RANK(Adj!AO112,Adj!$E112:$BD112)&lt;10,1,0)</f>
        <v>0</v>
      </c>
      <c r="DJ112">
        <f>IF(RANK(Adj!AP112,Adj!$E112:$BD112)&lt;10,1,0)</f>
        <v>0</v>
      </c>
      <c r="DK112">
        <f>IF(RANK(Adj!AQ112,Adj!$E112:$BD112)&lt;10,1,0)</f>
        <v>0</v>
      </c>
      <c r="DL112">
        <f>IF(RANK(Adj!AR112,Adj!$E112:$BD112)&lt;10,1,0)</f>
        <v>0</v>
      </c>
      <c r="DM112">
        <f>IF(RANK(Adj!AS112,Adj!$E112:$BD112)&lt;10,1,0)</f>
        <v>0</v>
      </c>
      <c r="DN112">
        <f>IF(RANK(Adj!AT112,Adj!$E112:$BD112)&lt;10,1,0)</f>
        <v>0</v>
      </c>
      <c r="DO112">
        <f>IF(RANK(Adj!AU112,Adj!$E112:$BD112)&lt;10,1,0)</f>
        <v>0</v>
      </c>
      <c r="DP112">
        <f>IF(RANK(Adj!AV112,Adj!$E112:$BD112)&lt;10,1,0)</f>
        <v>0</v>
      </c>
      <c r="DQ112">
        <f>IF(RANK(Adj!AW112,Adj!$E112:$BD112)&lt;10,1,0)</f>
        <v>0</v>
      </c>
      <c r="DR112">
        <f>IF(RANK(Adj!AX112,Adj!$E112:$BD112)&lt;10,1,0)</f>
        <v>1</v>
      </c>
      <c r="DS112">
        <f>IF(RANK(Adj!AY112,Adj!$E112:$BD112)&lt;10,1,0)</f>
        <v>1</v>
      </c>
      <c r="DT112">
        <f>IF(RANK(Adj!AZ112,Adj!$E112:$BD112)&lt;10,1,0)</f>
        <v>1</v>
      </c>
      <c r="DU112">
        <f>IF(RANK(Adj!BA112,Adj!$E112:$BD112)&lt;10,1,0)</f>
        <v>1</v>
      </c>
      <c r="DV112">
        <f>IF(RANK(Adj!BB112,Adj!$E112:$BD112)&lt;10,1,0)</f>
        <v>1</v>
      </c>
      <c r="DW112">
        <f>IF(RANK(Adj!BC112,Adj!$E112:$BD112)&lt;10,1,0)</f>
        <v>1</v>
      </c>
      <c r="DX112">
        <f>IF(RANK(Adj!BD112,Adj!$E112:$BD112)&lt;10,1,0)</f>
        <v>1</v>
      </c>
      <c r="EK112">
        <f>Grp!E112</f>
        <v>0</v>
      </c>
      <c r="EL112">
        <f>Grp!F112</f>
        <v>0</v>
      </c>
      <c r="EM112">
        <f>Grp!G112</f>
        <v>0</v>
      </c>
      <c r="EN112">
        <f>Grp!H112</f>
        <v>0</v>
      </c>
      <c r="EO112">
        <f>Grp!I112</f>
        <v>0</v>
      </c>
      <c r="EP112">
        <f>Grp!J112</f>
        <v>0</v>
      </c>
      <c r="EQ112">
        <f>Grp!K112</f>
        <v>0</v>
      </c>
      <c r="ER112">
        <f>Grp!L112</f>
        <v>0</v>
      </c>
      <c r="ES112">
        <f>Grp!M112</f>
        <v>0</v>
      </c>
      <c r="ET112">
        <f>Grp!N112</f>
        <v>0</v>
      </c>
      <c r="EU112">
        <f>Grp!O112</f>
        <v>0</v>
      </c>
      <c r="EV112">
        <f>Grp!P112</f>
        <v>0</v>
      </c>
      <c r="EW112">
        <f>Grp!Q112</f>
        <v>0</v>
      </c>
      <c r="EX112">
        <f>Grp!R112</f>
        <v>0</v>
      </c>
      <c r="EY112">
        <f>Grp!S112</f>
        <v>0</v>
      </c>
      <c r="EZ112">
        <f>Grp!T112</f>
        <v>0</v>
      </c>
      <c r="FA112">
        <f>Grp!U112</f>
        <v>0</v>
      </c>
      <c r="FB112">
        <f>Grp!V112</f>
        <v>0</v>
      </c>
      <c r="FC112">
        <f>Grp!W112</f>
        <v>0</v>
      </c>
      <c r="FD112">
        <f>Grp!X112</f>
        <v>0</v>
      </c>
      <c r="FE112">
        <f>Grp!Y112</f>
        <v>0</v>
      </c>
      <c r="FF112">
        <f>Grp!Z112</f>
        <v>0</v>
      </c>
      <c r="FG112">
        <f>Grp!AA112</f>
        <v>0</v>
      </c>
      <c r="FH112">
        <f>Grp!AB112</f>
        <v>0</v>
      </c>
      <c r="FI112">
        <f>Grp!AC112</f>
        <v>0</v>
      </c>
      <c r="FJ112">
        <f>Grp!AD112</f>
        <v>0</v>
      </c>
      <c r="FK112">
        <f>Grp!AE112</f>
        <v>0</v>
      </c>
      <c r="FL112">
        <f>Grp!AF112</f>
        <v>0</v>
      </c>
      <c r="FM112">
        <f>Grp!AG112</f>
        <v>0</v>
      </c>
      <c r="FN112">
        <f>Grp!AH112</f>
        <v>0</v>
      </c>
      <c r="FO112">
        <f>Grp!AI112</f>
        <v>0</v>
      </c>
      <c r="FP112">
        <f>Grp!AJ112</f>
        <v>0</v>
      </c>
      <c r="FQ112">
        <f>Grp!AK112</f>
        <v>0</v>
      </c>
      <c r="FR112">
        <f>Grp!AL112</f>
        <v>0</v>
      </c>
      <c r="FS112">
        <f>Grp!AM112</f>
        <v>0</v>
      </c>
      <c r="FT112">
        <f>Grp!AN112</f>
        <v>0</v>
      </c>
      <c r="FU112">
        <f>Grp!AO112</f>
        <v>0</v>
      </c>
      <c r="FV112">
        <f>Grp!AP112</f>
        <v>0</v>
      </c>
      <c r="FW112">
        <f>Grp!AQ112</f>
        <v>0</v>
      </c>
      <c r="FX112">
        <f>Grp!AR112</f>
        <v>0</v>
      </c>
      <c r="FY112">
        <f>Grp!AS112</f>
        <v>0</v>
      </c>
      <c r="FZ112">
        <f>Grp!AT112</f>
        <v>0</v>
      </c>
      <c r="GA112">
        <f>Grp!AU112</f>
        <v>0</v>
      </c>
      <c r="GB112">
        <f>Grp!AV112</f>
        <v>0</v>
      </c>
      <c r="GC112">
        <f>Grp!AW112</f>
        <v>0</v>
      </c>
      <c r="GD112">
        <f>Grp!AX112</f>
        <v>0</v>
      </c>
      <c r="GE112">
        <f>Grp!AY112</f>
        <v>0</v>
      </c>
      <c r="GF112">
        <f>Grp!AZ112</f>
        <v>0</v>
      </c>
      <c r="GG112">
        <f>Grp!BA112</f>
        <v>0</v>
      </c>
      <c r="GH112">
        <f>Grp!BB112</f>
        <v>0</v>
      </c>
      <c r="GI112">
        <f>Grp!BC112</f>
        <v>0</v>
      </c>
      <c r="GJ112">
        <f>Grp!BD112</f>
        <v>0</v>
      </c>
    </row>
    <row r="113" spans="1:192" ht="15" customHeight="1">
      <c r="A113" s="23">
        <v>111</v>
      </c>
      <c r="B113" t="str">
        <f t="shared" si="1"/>
        <v>Цветозар Василев</v>
      </c>
      <c r="C113">
        <f>IFERROR(MATCH(B113,Groups!B$1:B$47,0),0)</f>
        <v>0</v>
      </c>
      <c r="D113">
        <f>IFERROR(MATCH(B113,Groups!C$1:C$66,0),0)</f>
        <v>0</v>
      </c>
      <c r="E113" s="3" t="s">
        <v>608</v>
      </c>
      <c r="F113" s="15">
        <v>5</v>
      </c>
      <c r="G113" s="13" t="s">
        <v>702</v>
      </c>
      <c r="H113" s="17"/>
      <c r="I113" s="17"/>
      <c r="J113" s="17"/>
      <c r="K113" s="17"/>
      <c r="L113" s="4"/>
      <c r="M113" s="59"/>
      <c r="N113" s="7"/>
      <c r="O113" s="17"/>
      <c r="P113" s="4"/>
      <c r="Q113" s="17"/>
      <c r="R113" s="17"/>
      <c r="S113" s="17"/>
      <c r="T113" s="17"/>
      <c r="U113" s="59"/>
      <c r="V113" s="7"/>
      <c r="W113" s="17"/>
      <c r="X113" s="7"/>
      <c r="Y113" s="37"/>
      <c r="Z113" s="34"/>
      <c r="AA113" s="74"/>
      <c r="AB113" s="35"/>
      <c r="AC113" s="17"/>
      <c r="AD113" s="17"/>
      <c r="AE113" s="17"/>
      <c r="AF113" s="17"/>
      <c r="AG113" s="4"/>
      <c r="AH113" s="4"/>
      <c r="AI113" s="59"/>
      <c r="AJ113" s="35"/>
      <c r="AK113" s="4"/>
      <c r="AL113" s="4"/>
      <c r="AM113" s="28"/>
      <c r="AN113" s="4"/>
      <c r="AO113" s="35"/>
      <c r="AP113" s="82"/>
      <c r="AQ113" s="17"/>
      <c r="AR113" s="17"/>
      <c r="AS113" s="17"/>
      <c r="AT113" s="17"/>
      <c r="AU113" s="4"/>
      <c r="AV113" s="28"/>
      <c r="AW113" s="34"/>
      <c r="AX113" s="85"/>
      <c r="AY113" s="26"/>
      <c r="AZ113" s="17"/>
      <c r="BA113" s="17"/>
      <c r="BB113" s="17"/>
      <c r="BC113" s="4"/>
      <c r="BD113" s="7"/>
      <c r="BE113" s="17"/>
      <c r="BF113" s="4">
        <v>5</v>
      </c>
      <c r="BG113" s="7"/>
      <c r="BY113">
        <f>IF(RANK(Adj!E113,Adj!$E113:$BD113)&lt;10,1,0)</f>
        <v>0</v>
      </c>
      <c r="BZ113">
        <f>IF(RANK(Adj!F113,Adj!$E113:$BD113)&lt;10,1,0)</f>
        <v>0</v>
      </c>
      <c r="CA113">
        <f>IF(RANK(Adj!G113,Adj!$E113:$BD113)&lt;10,1,0)</f>
        <v>0</v>
      </c>
      <c r="CB113">
        <f>IF(RANK(Adj!H113,Adj!$E113:$BD113)&lt;10,1,0)</f>
        <v>0</v>
      </c>
      <c r="CC113">
        <f>IF(RANK(Adj!I113,Adj!$E113:$BD113)&lt;10,1,0)</f>
        <v>0</v>
      </c>
      <c r="CD113">
        <f>IF(RANK(Adj!J113,Adj!$E113:$BD113)&lt;10,1,0)</f>
        <v>0</v>
      </c>
      <c r="CE113">
        <f>IF(RANK(Adj!K113,Adj!$E113:$BD113)&lt;10,1,0)</f>
        <v>0</v>
      </c>
      <c r="CF113">
        <f>IF(RANK(Adj!L113,Adj!$E113:$BD113)&lt;10,1,0)</f>
        <v>0</v>
      </c>
      <c r="CG113">
        <f>IF(RANK(Adj!M113,Adj!$E113:$BD113)&lt;10,1,0)</f>
        <v>0</v>
      </c>
      <c r="CH113">
        <f>IF(RANK(Adj!N113,Adj!$E113:$BD113)&lt;10,1,0)</f>
        <v>0</v>
      </c>
      <c r="CI113">
        <f>IF(RANK(Adj!O113,Adj!$E113:$BD113)&lt;10,1,0)</f>
        <v>0</v>
      </c>
      <c r="CJ113">
        <f>IF(RANK(Adj!P113,Adj!$E113:$BD113)&lt;10,1,0)</f>
        <v>0</v>
      </c>
      <c r="CK113">
        <f>IF(RANK(Adj!Q113,Adj!$E113:$BD113)&lt;10,1,0)</f>
        <v>0</v>
      </c>
      <c r="CL113">
        <f>IF(RANK(Adj!R113,Adj!$E113:$BD113)&lt;10,1,0)</f>
        <v>0</v>
      </c>
      <c r="CM113">
        <f>IF(RANK(Adj!S113,Adj!$E113:$BD113)&lt;10,1,0)</f>
        <v>0</v>
      </c>
      <c r="CN113">
        <f>IF(RANK(Adj!T113,Adj!$E113:$BD113)&lt;10,1,0)</f>
        <v>0</v>
      </c>
      <c r="CO113">
        <f>IF(RANK(Adj!U113,Adj!$E113:$BD113)&lt;10,1,0)</f>
        <v>0</v>
      </c>
      <c r="CP113">
        <f>IF(RANK(Adj!V113,Adj!$E113:$BD113)&lt;10,1,0)</f>
        <v>0</v>
      </c>
      <c r="CQ113">
        <f>IF(RANK(Adj!W113,Adj!$E113:$BD113)&lt;10,1,0)</f>
        <v>0</v>
      </c>
      <c r="CR113">
        <f>IF(RANK(Adj!X113,Adj!$E113:$BD113)&lt;10,1,0)</f>
        <v>0</v>
      </c>
      <c r="CS113">
        <f>IF(RANK(Adj!Y113,Adj!$E113:$BD113)&lt;10,1,0)</f>
        <v>0</v>
      </c>
      <c r="CT113">
        <f>IF(RANK(Adj!Z113,Adj!$E113:$BD113)&lt;10,1,0)</f>
        <v>0</v>
      </c>
      <c r="CU113">
        <f>IF(RANK(Adj!AA113,Adj!$E113:$BD113)&lt;10,1,0)</f>
        <v>0</v>
      </c>
      <c r="CV113">
        <f>IF(RANK(Adj!AB113,Adj!$E113:$BD113)&lt;10,1,0)</f>
        <v>0</v>
      </c>
      <c r="CW113">
        <f>IF(RANK(Adj!AC113,Adj!$E113:$BD113)&lt;10,1,0)</f>
        <v>0</v>
      </c>
      <c r="CX113">
        <f>IF(RANK(Adj!AD113,Adj!$E113:$BD113)&lt;10,1,0)</f>
        <v>0</v>
      </c>
      <c r="CY113">
        <f>IF(RANK(Adj!AE113,Adj!$E113:$BD113)&lt;10,1,0)</f>
        <v>0</v>
      </c>
      <c r="CZ113">
        <f>IF(RANK(Adj!AF113,Adj!$E113:$BD113)&lt;10,1,0)</f>
        <v>0</v>
      </c>
      <c r="DA113">
        <f>IF(RANK(Adj!AG113,Adj!$E113:$BD113)&lt;10,1,0)</f>
        <v>0</v>
      </c>
      <c r="DB113">
        <f>IF(RANK(Adj!AH113,Adj!$E113:$BD113)&lt;10,1,0)</f>
        <v>0</v>
      </c>
      <c r="DC113">
        <f>IF(RANK(Adj!AI113,Adj!$E113:$BD113)&lt;10,1,0)</f>
        <v>0</v>
      </c>
      <c r="DD113">
        <f>IF(RANK(Adj!AJ113,Adj!$E113:$BD113)&lt;10,1,0)</f>
        <v>0</v>
      </c>
      <c r="DE113">
        <f>IF(RANK(Adj!AK113,Adj!$E113:$BD113)&lt;10,1,0)</f>
        <v>1</v>
      </c>
      <c r="DF113">
        <f>IF(RANK(Adj!AL113,Adj!$E113:$BD113)&lt;10,1,0)</f>
        <v>0</v>
      </c>
      <c r="DG113">
        <f>IF(RANK(Adj!AM113,Adj!$E113:$BD113)&lt;10,1,0)</f>
        <v>0</v>
      </c>
      <c r="DH113">
        <f>IF(RANK(Adj!AN113,Adj!$E113:$BD113)&lt;10,1,0)</f>
        <v>0</v>
      </c>
      <c r="DI113">
        <f>IF(RANK(Adj!AO113,Adj!$E113:$BD113)&lt;10,1,0)</f>
        <v>0</v>
      </c>
      <c r="DJ113">
        <f>IF(RANK(Adj!AP113,Adj!$E113:$BD113)&lt;10,1,0)</f>
        <v>0</v>
      </c>
      <c r="DK113">
        <f>IF(RANK(Adj!AQ113,Adj!$E113:$BD113)&lt;10,1,0)</f>
        <v>0</v>
      </c>
      <c r="DL113">
        <f>IF(RANK(Adj!AR113,Adj!$E113:$BD113)&lt;10,1,0)</f>
        <v>0</v>
      </c>
      <c r="DM113">
        <f>IF(RANK(Adj!AS113,Adj!$E113:$BD113)&lt;10,1,0)</f>
        <v>0</v>
      </c>
      <c r="DN113">
        <f>IF(RANK(Adj!AT113,Adj!$E113:$BD113)&lt;10,1,0)</f>
        <v>0</v>
      </c>
      <c r="DO113">
        <f>IF(RANK(Adj!AU113,Adj!$E113:$BD113)&lt;10,1,0)</f>
        <v>0</v>
      </c>
      <c r="DP113">
        <f>IF(RANK(Adj!AV113,Adj!$E113:$BD113)&lt;10,1,0)</f>
        <v>0</v>
      </c>
      <c r="DQ113">
        <f>IF(RANK(Adj!AW113,Adj!$E113:$BD113)&lt;10,1,0)</f>
        <v>1</v>
      </c>
      <c r="DR113">
        <f>IF(RANK(Adj!AX113,Adj!$E113:$BD113)&lt;10,1,0)</f>
        <v>1</v>
      </c>
      <c r="DS113">
        <f>IF(RANK(Adj!AY113,Adj!$E113:$BD113)&lt;10,1,0)</f>
        <v>1</v>
      </c>
      <c r="DT113">
        <f>IF(RANK(Adj!AZ113,Adj!$E113:$BD113)&lt;10,1,0)</f>
        <v>1</v>
      </c>
      <c r="DU113">
        <f>IF(RANK(Adj!BA113,Adj!$E113:$BD113)&lt;10,1,0)</f>
        <v>1</v>
      </c>
      <c r="DV113">
        <f>IF(RANK(Adj!BB113,Adj!$E113:$BD113)&lt;10,1,0)</f>
        <v>1</v>
      </c>
      <c r="DW113">
        <f>IF(RANK(Adj!BC113,Adj!$E113:$BD113)&lt;10,1,0)</f>
        <v>1</v>
      </c>
      <c r="DX113">
        <f>IF(RANK(Adj!BD113,Adj!$E113:$BD113)&lt;10,1,0)</f>
        <v>1</v>
      </c>
      <c r="EK113">
        <f>Grp!E113</f>
        <v>0</v>
      </c>
      <c r="EL113">
        <f>Grp!F113</f>
        <v>0</v>
      </c>
      <c r="EM113">
        <f>Grp!G113</f>
        <v>0</v>
      </c>
      <c r="EN113">
        <f>Grp!H113</f>
        <v>0</v>
      </c>
      <c r="EO113">
        <f>Grp!I113</f>
        <v>0</v>
      </c>
      <c r="EP113">
        <f>Grp!J113</f>
        <v>0</v>
      </c>
      <c r="EQ113">
        <f>Grp!K113</f>
        <v>0</v>
      </c>
      <c r="ER113">
        <f>Grp!L113</f>
        <v>0</v>
      </c>
      <c r="ES113">
        <f>Grp!M113</f>
        <v>0</v>
      </c>
      <c r="ET113">
        <f>Grp!N113</f>
        <v>0</v>
      </c>
      <c r="EU113">
        <f>Grp!O113</f>
        <v>0</v>
      </c>
      <c r="EV113">
        <f>Grp!P113</f>
        <v>0</v>
      </c>
      <c r="EW113">
        <f>Grp!Q113</f>
        <v>0</v>
      </c>
      <c r="EX113">
        <f>Grp!R113</f>
        <v>0</v>
      </c>
      <c r="EY113">
        <f>Grp!S113</f>
        <v>0</v>
      </c>
      <c r="EZ113">
        <f>Grp!T113</f>
        <v>0</v>
      </c>
      <c r="FA113">
        <f>Grp!U113</f>
        <v>0</v>
      </c>
      <c r="FB113">
        <f>Grp!V113</f>
        <v>0</v>
      </c>
      <c r="FC113">
        <f>Grp!W113</f>
        <v>0</v>
      </c>
      <c r="FD113">
        <f>Grp!X113</f>
        <v>0</v>
      </c>
      <c r="FE113">
        <f>Grp!Y113</f>
        <v>0</v>
      </c>
      <c r="FF113">
        <f>Grp!Z113</f>
        <v>0</v>
      </c>
      <c r="FG113">
        <f>Grp!AA113</f>
        <v>0</v>
      </c>
      <c r="FH113">
        <f>Grp!AB113</f>
        <v>0</v>
      </c>
      <c r="FI113">
        <f>Grp!AC113</f>
        <v>0</v>
      </c>
      <c r="FJ113">
        <f>Grp!AD113</f>
        <v>0</v>
      </c>
      <c r="FK113">
        <f>Grp!AE113</f>
        <v>0</v>
      </c>
      <c r="FL113">
        <f>Grp!AF113</f>
        <v>0</v>
      </c>
      <c r="FM113">
        <f>Grp!AG113</f>
        <v>0</v>
      </c>
      <c r="FN113">
        <f>Grp!AH113</f>
        <v>0</v>
      </c>
      <c r="FO113">
        <f>Grp!AI113</f>
        <v>0</v>
      </c>
      <c r="FP113">
        <f>Grp!AJ113</f>
        <v>0</v>
      </c>
      <c r="FQ113">
        <f>Grp!AK113</f>
        <v>0</v>
      </c>
      <c r="FR113">
        <f>Grp!AL113</f>
        <v>0</v>
      </c>
      <c r="FS113">
        <f>Grp!AM113</f>
        <v>0</v>
      </c>
      <c r="FT113">
        <f>Grp!AN113</f>
        <v>0</v>
      </c>
      <c r="FU113">
        <f>Grp!AO113</f>
        <v>0</v>
      </c>
      <c r="FV113">
        <f>Grp!AP113</f>
        <v>0</v>
      </c>
      <c r="FW113">
        <f>Grp!AQ113</f>
        <v>0</v>
      </c>
      <c r="FX113">
        <f>Grp!AR113</f>
        <v>0</v>
      </c>
      <c r="FY113">
        <f>Grp!AS113</f>
        <v>0</v>
      </c>
      <c r="FZ113">
        <f>Grp!AT113</f>
        <v>0</v>
      </c>
      <c r="GA113">
        <f>Grp!AU113</f>
        <v>0</v>
      </c>
      <c r="GB113">
        <f>Grp!AV113</f>
        <v>0</v>
      </c>
      <c r="GC113">
        <f>Grp!AW113</f>
        <v>0</v>
      </c>
      <c r="GD113">
        <f>Grp!AX113</f>
        <v>0</v>
      </c>
      <c r="GE113">
        <f>Grp!AY113</f>
        <v>0</v>
      </c>
      <c r="GF113">
        <f>Grp!AZ113</f>
        <v>0</v>
      </c>
      <c r="GG113">
        <f>Grp!BA113</f>
        <v>0</v>
      </c>
      <c r="GH113">
        <f>Grp!BB113</f>
        <v>0</v>
      </c>
      <c r="GI113">
        <f>Grp!BC113</f>
        <v>0</v>
      </c>
      <c r="GJ113">
        <f>Grp!BD113</f>
        <v>0</v>
      </c>
    </row>
    <row r="114" spans="1:192" ht="15" customHeight="1">
      <c r="A114" s="23">
        <v>112</v>
      </c>
      <c r="B114" t="str">
        <f t="shared" si="1"/>
        <v>Александър Долапчиев</v>
      </c>
      <c r="C114">
        <f>IFERROR(MATCH(B114,Groups!B$1:B$47,0),0)</f>
        <v>0</v>
      </c>
      <c r="D114">
        <f>IFERROR(MATCH(B114,Groups!C$1:C$66,0),0)</f>
        <v>0</v>
      </c>
      <c r="E114" s="3" t="s">
        <v>527</v>
      </c>
      <c r="F114" s="15">
        <v>4</v>
      </c>
      <c r="G114" s="13" t="s">
        <v>535</v>
      </c>
      <c r="H114" s="17"/>
      <c r="I114" s="17"/>
      <c r="J114" s="17"/>
      <c r="K114" s="17"/>
      <c r="L114" s="4"/>
      <c r="M114" s="59"/>
      <c r="N114" s="7"/>
      <c r="O114" s="17"/>
      <c r="P114" s="4"/>
      <c r="Q114" s="17"/>
      <c r="R114" s="17"/>
      <c r="S114" s="17"/>
      <c r="T114" s="17">
        <v>4</v>
      </c>
      <c r="U114" s="59"/>
      <c r="V114" s="7"/>
      <c r="W114" s="17"/>
      <c r="X114" s="7"/>
      <c r="Y114" s="37"/>
      <c r="Z114" s="34"/>
      <c r="AA114" s="74"/>
      <c r="AB114" s="35"/>
      <c r="AC114" s="17"/>
      <c r="AD114" s="17"/>
      <c r="AE114" s="17"/>
      <c r="AF114" s="17"/>
      <c r="AG114" s="4"/>
      <c r="AH114" s="4"/>
      <c r="AI114" s="59"/>
      <c r="AJ114" s="35"/>
      <c r="AK114" s="4"/>
      <c r="AL114" s="4"/>
      <c r="AM114" s="28"/>
      <c r="AN114" s="4"/>
      <c r="AO114" s="35"/>
      <c r="AP114" s="82"/>
      <c r="AQ114" s="17"/>
      <c r="AR114" s="17"/>
      <c r="AS114" s="17"/>
      <c r="AT114" s="17"/>
      <c r="AU114" s="4"/>
      <c r="AV114" s="28"/>
      <c r="AW114" s="34"/>
      <c r="AX114" s="85"/>
      <c r="AY114" s="26"/>
      <c r="AZ114" s="17"/>
      <c r="BA114" s="17"/>
      <c r="BB114" s="17"/>
      <c r="BC114" s="4"/>
      <c r="BD114" s="7"/>
      <c r="BE114" s="17"/>
      <c r="BF114" s="4"/>
      <c r="BG114" s="7"/>
      <c r="BY114">
        <f>IF(RANK(Adj!E114,Adj!$E114:$BD114)&lt;10,1,0)</f>
        <v>0</v>
      </c>
      <c r="BZ114">
        <f>IF(RANK(Adj!F114,Adj!$E114:$BD114)&lt;10,1,0)</f>
        <v>0</v>
      </c>
      <c r="CA114">
        <f>IF(RANK(Adj!G114,Adj!$E114:$BD114)&lt;10,1,0)</f>
        <v>0</v>
      </c>
      <c r="CB114">
        <f>IF(RANK(Adj!H114,Adj!$E114:$BD114)&lt;10,1,0)</f>
        <v>0</v>
      </c>
      <c r="CC114">
        <f>IF(RANK(Adj!I114,Adj!$E114:$BD114)&lt;10,1,0)</f>
        <v>0</v>
      </c>
      <c r="CD114">
        <f>IF(RANK(Adj!J114,Adj!$E114:$BD114)&lt;10,1,0)</f>
        <v>0</v>
      </c>
      <c r="CE114">
        <f>IF(RANK(Adj!K114,Adj!$E114:$BD114)&lt;10,1,0)</f>
        <v>0</v>
      </c>
      <c r="CF114">
        <f>IF(RANK(Adj!L114,Adj!$E114:$BD114)&lt;10,1,0)</f>
        <v>0</v>
      </c>
      <c r="CG114">
        <f>IF(RANK(Adj!M114,Adj!$E114:$BD114)&lt;10,1,0)</f>
        <v>0</v>
      </c>
      <c r="CH114">
        <f>IF(RANK(Adj!N114,Adj!$E114:$BD114)&lt;10,1,0)</f>
        <v>0</v>
      </c>
      <c r="CI114">
        <f>IF(RANK(Adj!O114,Adj!$E114:$BD114)&lt;10,1,0)</f>
        <v>0</v>
      </c>
      <c r="CJ114">
        <f>IF(RANK(Adj!P114,Adj!$E114:$BD114)&lt;10,1,0)</f>
        <v>0</v>
      </c>
      <c r="CK114">
        <f>IF(RANK(Adj!Q114,Adj!$E114:$BD114)&lt;10,1,0)</f>
        <v>1</v>
      </c>
      <c r="CL114">
        <f>IF(RANK(Adj!R114,Adj!$E114:$BD114)&lt;10,1,0)</f>
        <v>0</v>
      </c>
      <c r="CM114">
        <f>IF(RANK(Adj!S114,Adj!$E114:$BD114)&lt;10,1,0)</f>
        <v>0</v>
      </c>
      <c r="CN114">
        <f>IF(RANK(Adj!T114,Adj!$E114:$BD114)&lt;10,1,0)</f>
        <v>0</v>
      </c>
      <c r="CO114">
        <f>IF(RANK(Adj!U114,Adj!$E114:$BD114)&lt;10,1,0)</f>
        <v>0</v>
      </c>
      <c r="CP114">
        <f>IF(RANK(Adj!V114,Adj!$E114:$BD114)&lt;10,1,0)</f>
        <v>0</v>
      </c>
      <c r="CQ114">
        <f>IF(RANK(Adj!W114,Adj!$E114:$BD114)&lt;10,1,0)</f>
        <v>0</v>
      </c>
      <c r="CR114">
        <f>IF(RANK(Adj!X114,Adj!$E114:$BD114)&lt;10,1,0)</f>
        <v>0</v>
      </c>
      <c r="CS114">
        <f>IF(RANK(Adj!Y114,Adj!$E114:$BD114)&lt;10,1,0)</f>
        <v>0</v>
      </c>
      <c r="CT114">
        <f>IF(RANK(Adj!Z114,Adj!$E114:$BD114)&lt;10,1,0)</f>
        <v>0</v>
      </c>
      <c r="CU114">
        <f>IF(RANK(Adj!AA114,Adj!$E114:$BD114)&lt;10,1,0)</f>
        <v>0</v>
      </c>
      <c r="CV114">
        <f>IF(RANK(Adj!AB114,Adj!$E114:$BD114)&lt;10,1,0)</f>
        <v>0</v>
      </c>
      <c r="CW114">
        <f>IF(RANK(Adj!AC114,Adj!$E114:$BD114)&lt;10,1,0)</f>
        <v>0</v>
      </c>
      <c r="CX114">
        <f>IF(RANK(Adj!AD114,Adj!$E114:$BD114)&lt;10,1,0)</f>
        <v>0</v>
      </c>
      <c r="CY114">
        <f>IF(RANK(Adj!AE114,Adj!$E114:$BD114)&lt;10,1,0)</f>
        <v>0</v>
      </c>
      <c r="CZ114">
        <f>IF(RANK(Adj!AF114,Adj!$E114:$BD114)&lt;10,1,0)</f>
        <v>0</v>
      </c>
      <c r="DA114">
        <f>IF(RANK(Adj!AG114,Adj!$E114:$BD114)&lt;10,1,0)</f>
        <v>0</v>
      </c>
      <c r="DB114">
        <f>IF(RANK(Adj!AH114,Adj!$E114:$BD114)&lt;10,1,0)</f>
        <v>0</v>
      </c>
      <c r="DC114">
        <f>IF(RANK(Adj!AI114,Adj!$E114:$BD114)&lt;10,1,0)</f>
        <v>0</v>
      </c>
      <c r="DD114">
        <f>IF(RANK(Adj!AJ114,Adj!$E114:$BD114)&lt;10,1,0)</f>
        <v>0</v>
      </c>
      <c r="DE114">
        <f>IF(RANK(Adj!AK114,Adj!$E114:$BD114)&lt;10,1,0)</f>
        <v>1</v>
      </c>
      <c r="DF114">
        <f>IF(RANK(Adj!AL114,Adj!$E114:$BD114)&lt;10,1,0)</f>
        <v>0</v>
      </c>
      <c r="DG114">
        <f>IF(RANK(Adj!AM114,Adj!$E114:$BD114)&lt;10,1,0)</f>
        <v>0</v>
      </c>
      <c r="DH114">
        <f>IF(RANK(Adj!AN114,Adj!$E114:$BD114)&lt;10,1,0)</f>
        <v>0</v>
      </c>
      <c r="DI114">
        <f>IF(RANK(Adj!AO114,Adj!$E114:$BD114)&lt;10,1,0)</f>
        <v>0</v>
      </c>
      <c r="DJ114">
        <f>IF(RANK(Adj!AP114,Adj!$E114:$BD114)&lt;10,1,0)</f>
        <v>0</v>
      </c>
      <c r="DK114">
        <f>IF(RANK(Adj!AQ114,Adj!$E114:$BD114)&lt;10,1,0)</f>
        <v>0</v>
      </c>
      <c r="DL114">
        <f>IF(RANK(Adj!AR114,Adj!$E114:$BD114)&lt;10,1,0)</f>
        <v>0</v>
      </c>
      <c r="DM114">
        <f>IF(RANK(Adj!AS114,Adj!$E114:$BD114)&lt;10,1,0)</f>
        <v>0</v>
      </c>
      <c r="DN114">
        <f>IF(RANK(Adj!AT114,Adj!$E114:$BD114)&lt;10,1,0)</f>
        <v>0</v>
      </c>
      <c r="DO114">
        <f>IF(RANK(Adj!AU114,Adj!$E114:$BD114)&lt;10,1,0)</f>
        <v>0</v>
      </c>
      <c r="DP114">
        <f>IF(RANK(Adj!AV114,Adj!$E114:$BD114)&lt;10,1,0)</f>
        <v>0</v>
      </c>
      <c r="DQ114">
        <f>IF(RANK(Adj!AW114,Adj!$E114:$BD114)&lt;10,1,0)</f>
        <v>0</v>
      </c>
      <c r="DR114">
        <f>IF(RANK(Adj!AX114,Adj!$E114:$BD114)&lt;10,1,0)</f>
        <v>1</v>
      </c>
      <c r="DS114">
        <f>IF(RANK(Adj!AY114,Adj!$E114:$BD114)&lt;10,1,0)</f>
        <v>1</v>
      </c>
      <c r="DT114">
        <f>IF(RANK(Adj!AZ114,Adj!$E114:$BD114)&lt;10,1,0)</f>
        <v>1</v>
      </c>
      <c r="DU114">
        <f>IF(RANK(Adj!BA114,Adj!$E114:$BD114)&lt;10,1,0)</f>
        <v>1</v>
      </c>
      <c r="DV114">
        <f>IF(RANK(Adj!BB114,Adj!$E114:$BD114)&lt;10,1,0)</f>
        <v>1</v>
      </c>
      <c r="DW114">
        <f>IF(RANK(Adj!BC114,Adj!$E114:$BD114)&lt;10,1,0)</f>
        <v>1</v>
      </c>
      <c r="DX114">
        <f>IF(RANK(Adj!BD114,Adj!$E114:$BD114)&lt;10,1,0)</f>
        <v>1</v>
      </c>
      <c r="EK114">
        <f>Grp!E114</f>
        <v>0</v>
      </c>
      <c r="EL114">
        <f>Grp!F114</f>
        <v>0</v>
      </c>
      <c r="EM114">
        <f>Grp!G114</f>
        <v>0</v>
      </c>
      <c r="EN114">
        <f>Grp!H114</f>
        <v>0</v>
      </c>
      <c r="EO114">
        <f>Grp!I114</f>
        <v>0</v>
      </c>
      <c r="EP114">
        <f>Grp!J114</f>
        <v>0</v>
      </c>
      <c r="EQ114">
        <f>Grp!K114</f>
        <v>0</v>
      </c>
      <c r="ER114">
        <f>Grp!L114</f>
        <v>0</v>
      </c>
      <c r="ES114">
        <f>Grp!M114</f>
        <v>0</v>
      </c>
      <c r="ET114">
        <f>Grp!N114</f>
        <v>0</v>
      </c>
      <c r="EU114">
        <f>Grp!O114</f>
        <v>0</v>
      </c>
      <c r="EV114">
        <f>Grp!P114</f>
        <v>0</v>
      </c>
      <c r="EW114">
        <f>Grp!Q114</f>
        <v>0</v>
      </c>
      <c r="EX114">
        <f>Grp!R114</f>
        <v>0</v>
      </c>
      <c r="EY114">
        <f>Grp!S114</f>
        <v>0</v>
      </c>
      <c r="EZ114">
        <f>Grp!T114</f>
        <v>0</v>
      </c>
      <c r="FA114">
        <f>Grp!U114</f>
        <v>0</v>
      </c>
      <c r="FB114">
        <f>Grp!V114</f>
        <v>0</v>
      </c>
      <c r="FC114">
        <f>Grp!W114</f>
        <v>0</v>
      </c>
      <c r="FD114">
        <f>Grp!X114</f>
        <v>0</v>
      </c>
      <c r="FE114">
        <f>Grp!Y114</f>
        <v>0</v>
      </c>
      <c r="FF114">
        <f>Grp!Z114</f>
        <v>0</v>
      </c>
      <c r="FG114">
        <f>Grp!AA114</f>
        <v>0</v>
      </c>
      <c r="FH114">
        <f>Grp!AB114</f>
        <v>0</v>
      </c>
      <c r="FI114">
        <f>Grp!AC114</f>
        <v>0</v>
      </c>
      <c r="FJ114">
        <f>Grp!AD114</f>
        <v>0</v>
      </c>
      <c r="FK114">
        <f>Grp!AE114</f>
        <v>0</v>
      </c>
      <c r="FL114">
        <f>Grp!AF114</f>
        <v>0</v>
      </c>
      <c r="FM114">
        <f>Grp!AG114</f>
        <v>0</v>
      </c>
      <c r="FN114">
        <f>Grp!AH114</f>
        <v>0</v>
      </c>
      <c r="FO114">
        <f>Grp!AI114</f>
        <v>0</v>
      </c>
      <c r="FP114">
        <f>Grp!AJ114</f>
        <v>0</v>
      </c>
      <c r="FQ114">
        <f>Grp!AK114</f>
        <v>0</v>
      </c>
      <c r="FR114">
        <f>Grp!AL114</f>
        <v>0</v>
      </c>
      <c r="FS114">
        <f>Grp!AM114</f>
        <v>0</v>
      </c>
      <c r="FT114">
        <f>Grp!AN114</f>
        <v>0</v>
      </c>
      <c r="FU114">
        <f>Grp!AO114</f>
        <v>0</v>
      </c>
      <c r="FV114">
        <f>Grp!AP114</f>
        <v>0</v>
      </c>
      <c r="FW114">
        <f>Grp!AQ114</f>
        <v>0</v>
      </c>
      <c r="FX114">
        <f>Grp!AR114</f>
        <v>0</v>
      </c>
      <c r="FY114">
        <f>Grp!AS114</f>
        <v>0</v>
      </c>
      <c r="FZ114">
        <f>Grp!AT114</f>
        <v>0</v>
      </c>
      <c r="GA114">
        <f>Grp!AU114</f>
        <v>0</v>
      </c>
      <c r="GB114">
        <f>Grp!AV114</f>
        <v>0</v>
      </c>
      <c r="GC114">
        <f>Grp!AW114</f>
        <v>0</v>
      </c>
      <c r="GD114">
        <f>Grp!AX114</f>
        <v>0</v>
      </c>
      <c r="GE114">
        <f>Grp!AY114</f>
        <v>0</v>
      </c>
      <c r="GF114">
        <f>Grp!AZ114</f>
        <v>0</v>
      </c>
      <c r="GG114">
        <f>Grp!BA114</f>
        <v>0</v>
      </c>
      <c r="GH114">
        <f>Grp!BB114</f>
        <v>0</v>
      </c>
      <c r="GI114">
        <f>Grp!BC114</f>
        <v>0</v>
      </c>
      <c r="GJ114">
        <f>Grp!BD114</f>
        <v>0</v>
      </c>
    </row>
    <row r="115" spans="1:192" ht="15" customHeight="1">
      <c r="A115" s="23">
        <v>113</v>
      </c>
      <c r="B115" t="str">
        <f t="shared" si="1"/>
        <v>Иван Събев</v>
      </c>
      <c r="C115">
        <f>IFERROR(MATCH(B115,Groups!B$1:B$47,0),0)</f>
        <v>0</v>
      </c>
      <c r="D115">
        <f>IFERROR(MATCH(B115,Groups!C$1:C$66,0),0)</f>
        <v>0</v>
      </c>
      <c r="E115" s="3" t="s">
        <v>593</v>
      </c>
      <c r="F115" s="15">
        <v>4</v>
      </c>
      <c r="G115" s="13" t="s">
        <v>601</v>
      </c>
      <c r="H115" s="17"/>
      <c r="I115" s="17"/>
      <c r="J115" s="17"/>
      <c r="K115" s="17"/>
      <c r="L115" s="4"/>
      <c r="M115" s="59"/>
      <c r="N115" s="7"/>
      <c r="O115" s="17"/>
      <c r="P115" s="4"/>
      <c r="Q115" s="17"/>
      <c r="R115" s="17"/>
      <c r="S115" s="17"/>
      <c r="T115" s="17"/>
      <c r="U115" s="59"/>
      <c r="V115" s="7"/>
      <c r="W115" s="17"/>
      <c r="X115" s="7"/>
      <c r="Y115" s="37"/>
      <c r="Z115" s="34"/>
      <c r="AA115" s="74"/>
      <c r="AB115" s="35"/>
      <c r="AC115" s="17"/>
      <c r="AD115" s="17"/>
      <c r="AE115" s="17"/>
      <c r="AF115" s="17"/>
      <c r="AG115" s="4"/>
      <c r="AH115" s="4"/>
      <c r="AI115" s="59"/>
      <c r="AJ115" s="35"/>
      <c r="AK115" s="4"/>
      <c r="AL115" s="4"/>
      <c r="AM115" s="28"/>
      <c r="AN115" s="4"/>
      <c r="AO115" s="35"/>
      <c r="AP115" s="82"/>
      <c r="AQ115" s="17"/>
      <c r="AR115" s="17"/>
      <c r="AS115" s="17"/>
      <c r="AT115" s="17"/>
      <c r="AU115" s="4"/>
      <c r="AV115" s="28"/>
      <c r="AW115" s="34"/>
      <c r="AX115" s="85"/>
      <c r="AY115" s="26"/>
      <c r="AZ115" s="17"/>
      <c r="BA115" s="17"/>
      <c r="BB115" s="17"/>
      <c r="BC115" s="4">
        <v>4</v>
      </c>
      <c r="BD115" s="7"/>
      <c r="BE115" s="17"/>
      <c r="BF115" s="4"/>
      <c r="BG115" s="7"/>
      <c r="BY115">
        <f>IF(RANK(Adj!E115,Adj!$E115:$BD115)&lt;10,1,0)</f>
        <v>0</v>
      </c>
      <c r="BZ115">
        <f>IF(RANK(Adj!F115,Adj!$E115:$BD115)&lt;10,1,0)</f>
        <v>0</v>
      </c>
      <c r="CA115">
        <f>IF(RANK(Adj!G115,Adj!$E115:$BD115)&lt;10,1,0)</f>
        <v>0</v>
      </c>
      <c r="CB115">
        <f>IF(RANK(Adj!H115,Adj!$E115:$BD115)&lt;10,1,0)</f>
        <v>0</v>
      </c>
      <c r="CC115">
        <f>IF(RANK(Adj!I115,Adj!$E115:$BD115)&lt;10,1,0)</f>
        <v>0</v>
      </c>
      <c r="CD115">
        <f>IF(RANK(Adj!J115,Adj!$E115:$BD115)&lt;10,1,0)</f>
        <v>0</v>
      </c>
      <c r="CE115">
        <f>IF(RANK(Adj!K115,Adj!$E115:$BD115)&lt;10,1,0)</f>
        <v>0</v>
      </c>
      <c r="CF115">
        <f>IF(RANK(Adj!L115,Adj!$E115:$BD115)&lt;10,1,0)</f>
        <v>0</v>
      </c>
      <c r="CG115">
        <f>IF(RANK(Adj!M115,Adj!$E115:$BD115)&lt;10,1,0)</f>
        <v>0</v>
      </c>
      <c r="CH115">
        <f>IF(RANK(Adj!N115,Adj!$E115:$BD115)&lt;10,1,0)</f>
        <v>0</v>
      </c>
      <c r="CI115">
        <f>IF(RANK(Adj!O115,Adj!$E115:$BD115)&lt;10,1,0)</f>
        <v>0</v>
      </c>
      <c r="CJ115">
        <f>IF(RANK(Adj!P115,Adj!$E115:$BD115)&lt;10,1,0)</f>
        <v>0</v>
      </c>
      <c r="CK115">
        <f>IF(RANK(Adj!Q115,Adj!$E115:$BD115)&lt;10,1,0)</f>
        <v>0</v>
      </c>
      <c r="CL115">
        <f>IF(RANK(Adj!R115,Adj!$E115:$BD115)&lt;10,1,0)</f>
        <v>0</v>
      </c>
      <c r="CM115">
        <f>IF(RANK(Adj!S115,Adj!$E115:$BD115)&lt;10,1,0)</f>
        <v>0</v>
      </c>
      <c r="CN115">
        <f>IF(RANK(Adj!T115,Adj!$E115:$BD115)&lt;10,1,0)</f>
        <v>0</v>
      </c>
      <c r="CO115">
        <f>IF(RANK(Adj!U115,Adj!$E115:$BD115)&lt;10,1,0)</f>
        <v>0</v>
      </c>
      <c r="CP115">
        <f>IF(RANK(Adj!V115,Adj!$E115:$BD115)&lt;10,1,0)</f>
        <v>0</v>
      </c>
      <c r="CQ115">
        <f>IF(RANK(Adj!W115,Adj!$E115:$BD115)&lt;10,1,0)</f>
        <v>0</v>
      </c>
      <c r="CR115">
        <f>IF(RANK(Adj!X115,Adj!$E115:$BD115)&lt;10,1,0)</f>
        <v>0</v>
      </c>
      <c r="CS115">
        <f>IF(RANK(Adj!Y115,Adj!$E115:$BD115)&lt;10,1,0)</f>
        <v>0</v>
      </c>
      <c r="CT115">
        <f>IF(RANK(Adj!Z115,Adj!$E115:$BD115)&lt;10,1,0)</f>
        <v>0</v>
      </c>
      <c r="CU115">
        <f>IF(RANK(Adj!AA115,Adj!$E115:$BD115)&lt;10,1,0)</f>
        <v>0</v>
      </c>
      <c r="CV115">
        <f>IF(RANK(Adj!AB115,Adj!$E115:$BD115)&lt;10,1,0)</f>
        <v>0</v>
      </c>
      <c r="CW115">
        <f>IF(RANK(Adj!AC115,Adj!$E115:$BD115)&lt;10,1,0)</f>
        <v>0</v>
      </c>
      <c r="CX115">
        <f>IF(RANK(Adj!AD115,Adj!$E115:$BD115)&lt;10,1,0)</f>
        <v>0</v>
      </c>
      <c r="CY115">
        <f>IF(RANK(Adj!AE115,Adj!$E115:$BD115)&lt;10,1,0)</f>
        <v>0</v>
      </c>
      <c r="CZ115">
        <f>IF(RANK(Adj!AF115,Adj!$E115:$BD115)&lt;10,1,0)</f>
        <v>0</v>
      </c>
      <c r="DA115">
        <f>IF(RANK(Adj!AG115,Adj!$E115:$BD115)&lt;10,1,0)</f>
        <v>0</v>
      </c>
      <c r="DB115">
        <f>IF(RANK(Adj!AH115,Adj!$E115:$BD115)&lt;10,1,0)</f>
        <v>0</v>
      </c>
      <c r="DC115">
        <f>IF(RANK(Adj!AI115,Adj!$E115:$BD115)&lt;10,1,0)</f>
        <v>0</v>
      </c>
      <c r="DD115">
        <f>IF(RANK(Adj!AJ115,Adj!$E115:$BD115)&lt;10,1,0)</f>
        <v>0</v>
      </c>
      <c r="DE115">
        <f>IF(RANK(Adj!AK115,Adj!$E115:$BD115)&lt;10,1,0)</f>
        <v>1</v>
      </c>
      <c r="DF115">
        <f>IF(RANK(Adj!AL115,Adj!$E115:$BD115)&lt;10,1,0)</f>
        <v>0</v>
      </c>
      <c r="DG115">
        <f>IF(RANK(Adj!AM115,Adj!$E115:$BD115)&lt;10,1,0)</f>
        <v>0</v>
      </c>
      <c r="DH115">
        <f>IF(RANK(Adj!AN115,Adj!$E115:$BD115)&lt;10,1,0)</f>
        <v>0</v>
      </c>
      <c r="DI115">
        <f>IF(RANK(Adj!AO115,Adj!$E115:$BD115)&lt;10,1,0)</f>
        <v>0</v>
      </c>
      <c r="DJ115">
        <f>IF(RANK(Adj!AP115,Adj!$E115:$BD115)&lt;10,1,0)</f>
        <v>0</v>
      </c>
      <c r="DK115">
        <f>IF(RANK(Adj!AQ115,Adj!$E115:$BD115)&lt;10,1,0)</f>
        <v>0</v>
      </c>
      <c r="DL115">
        <f>IF(RANK(Adj!AR115,Adj!$E115:$BD115)&lt;10,1,0)</f>
        <v>0</v>
      </c>
      <c r="DM115">
        <f>IF(RANK(Adj!AS115,Adj!$E115:$BD115)&lt;10,1,0)</f>
        <v>0</v>
      </c>
      <c r="DN115">
        <f>IF(RANK(Adj!AT115,Adj!$E115:$BD115)&lt;10,1,0)</f>
        <v>0</v>
      </c>
      <c r="DO115">
        <f>IF(RANK(Adj!AU115,Adj!$E115:$BD115)&lt;10,1,0)</f>
        <v>0</v>
      </c>
      <c r="DP115">
        <f>IF(RANK(Adj!AV115,Adj!$E115:$BD115)&lt;10,1,0)</f>
        <v>0</v>
      </c>
      <c r="DQ115">
        <f>IF(RANK(Adj!AW115,Adj!$E115:$BD115)&lt;10,1,0)</f>
        <v>1</v>
      </c>
      <c r="DR115">
        <f>IF(RANK(Adj!AX115,Adj!$E115:$BD115)&lt;10,1,0)</f>
        <v>1</v>
      </c>
      <c r="DS115">
        <f>IF(RANK(Adj!AY115,Adj!$E115:$BD115)&lt;10,1,0)</f>
        <v>1</v>
      </c>
      <c r="DT115">
        <f>IF(RANK(Adj!AZ115,Adj!$E115:$BD115)&lt;10,1,0)</f>
        <v>1</v>
      </c>
      <c r="DU115">
        <f>IF(RANK(Adj!BA115,Adj!$E115:$BD115)&lt;10,1,0)</f>
        <v>1</v>
      </c>
      <c r="DV115">
        <f>IF(RANK(Adj!BB115,Adj!$E115:$BD115)&lt;10,1,0)</f>
        <v>1</v>
      </c>
      <c r="DW115">
        <f>IF(RANK(Adj!BC115,Adj!$E115:$BD115)&lt;10,1,0)</f>
        <v>1</v>
      </c>
      <c r="DX115">
        <f>IF(RANK(Adj!BD115,Adj!$E115:$BD115)&lt;10,1,0)</f>
        <v>1</v>
      </c>
      <c r="EK115">
        <f>Grp!E115</f>
        <v>0</v>
      </c>
      <c r="EL115">
        <f>Grp!F115</f>
        <v>0</v>
      </c>
      <c r="EM115">
        <f>Grp!G115</f>
        <v>0</v>
      </c>
      <c r="EN115">
        <f>Grp!H115</f>
        <v>0</v>
      </c>
      <c r="EO115">
        <f>Grp!I115</f>
        <v>0</v>
      </c>
      <c r="EP115">
        <f>Grp!J115</f>
        <v>0</v>
      </c>
      <c r="EQ115">
        <f>Grp!K115</f>
        <v>0</v>
      </c>
      <c r="ER115">
        <f>Grp!L115</f>
        <v>0</v>
      </c>
      <c r="ES115">
        <f>Grp!M115</f>
        <v>0</v>
      </c>
      <c r="ET115">
        <f>Grp!N115</f>
        <v>0</v>
      </c>
      <c r="EU115">
        <f>Grp!O115</f>
        <v>0</v>
      </c>
      <c r="EV115">
        <f>Grp!P115</f>
        <v>0</v>
      </c>
      <c r="EW115">
        <f>Grp!Q115</f>
        <v>0</v>
      </c>
      <c r="EX115">
        <f>Grp!R115</f>
        <v>0</v>
      </c>
      <c r="EY115">
        <f>Grp!S115</f>
        <v>0</v>
      </c>
      <c r="EZ115">
        <f>Grp!T115</f>
        <v>0</v>
      </c>
      <c r="FA115">
        <f>Grp!U115</f>
        <v>0</v>
      </c>
      <c r="FB115">
        <f>Grp!V115</f>
        <v>0</v>
      </c>
      <c r="FC115">
        <f>Grp!W115</f>
        <v>0</v>
      </c>
      <c r="FD115">
        <f>Grp!X115</f>
        <v>0</v>
      </c>
      <c r="FE115">
        <f>Grp!Y115</f>
        <v>0</v>
      </c>
      <c r="FF115">
        <f>Grp!Z115</f>
        <v>0</v>
      </c>
      <c r="FG115">
        <f>Grp!AA115</f>
        <v>0</v>
      </c>
      <c r="FH115">
        <f>Grp!AB115</f>
        <v>0</v>
      </c>
      <c r="FI115">
        <f>Grp!AC115</f>
        <v>0</v>
      </c>
      <c r="FJ115">
        <f>Grp!AD115</f>
        <v>0</v>
      </c>
      <c r="FK115">
        <f>Grp!AE115</f>
        <v>0</v>
      </c>
      <c r="FL115">
        <f>Grp!AF115</f>
        <v>0</v>
      </c>
      <c r="FM115">
        <f>Grp!AG115</f>
        <v>0</v>
      </c>
      <c r="FN115">
        <f>Grp!AH115</f>
        <v>0</v>
      </c>
      <c r="FO115">
        <f>Grp!AI115</f>
        <v>0</v>
      </c>
      <c r="FP115">
        <f>Grp!AJ115</f>
        <v>0</v>
      </c>
      <c r="FQ115">
        <f>Grp!AK115</f>
        <v>0</v>
      </c>
      <c r="FR115">
        <f>Grp!AL115</f>
        <v>0</v>
      </c>
      <c r="FS115">
        <f>Grp!AM115</f>
        <v>0</v>
      </c>
      <c r="FT115">
        <f>Grp!AN115</f>
        <v>0</v>
      </c>
      <c r="FU115">
        <f>Grp!AO115</f>
        <v>0</v>
      </c>
      <c r="FV115">
        <f>Grp!AP115</f>
        <v>0</v>
      </c>
      <c r="FW115">
        <f>Grp!AQ115</f>
        <v>0</v>
      </c>
      <c r="FX115">
        <f>Grp!AR115</f>
        <v>0</v>
      </c>
      <c r="FY115">
        <f>Grp!AS115</f>
        <v>0</v>
      </c>
      <c r="FZ115">
        <f>Grp!AT115</f>
        <v>0</v>
      </c>
      <c r="GA115">
        <f>Grp!AU115</f>
        <v>0</v>
      </c>
      <c r="GB115">
        <f>Grp!AV115</f>
        <v>0</v>
      </c>
      <c r="GC115">
        <f>Grp!AW115</f>
        <v>0</v>
      </c>
      <c r="GD115">
        <f>Grp!AX115</f>
        <v>0</v>
      </c>
      <c r="GE115">
        <f>Grp!AY115</f>
        <v>0</v>
      </c>
      <c r="GF115">
        <f>Grp!AZ115</f>
        <v>0</v>
      </c>
      <c r="GG115">
        <f>Grp!BA115</f>
        <v>0</v>
      </c>
      <c r="GH115">
        <f>Grp!BB115</f>
        <v>0</v>
      </c>
      <c r="GI115">
        <f>Grp!BC115</f>
        <v>0</v>
      </c>
      <c r="GJ115">
        <f>Grp!BD115</f>
        <v>0</v>
      </c>
    </row>
    <row r="116" spans="1:192" ht="15" customHeight="1">
      <c r="A116" s="23">
        <v>114</v>
      </c>
      <c r="B116" t="str">
        <f t="shared" si="1"/>
        <v>Галин Грудев</v>
      </c>
      <c r="C116">
        <f>IFERROR(MATCH(B116,Groups!B$1:B$47,0),0)</f>
        <v>0</v>
      </c>
      <c r="D116">
        <f>IFERROR(MATCH(B116,Groups!C$1:C$66,0),0)</f>
        <v>0</v>
      </c>
      <c r="E116" s="3" t="s">
        <v>37</v>
      </c>
      <c r="F116" s="15">
        <v>4</v>
      </c>
      <c r="G116" s="13" t="s">
        <v>703</v>
      </c>
      <c r="H116" s="17"/>
      <c r="I116" s="17"/>
      <c r="J116" s="17"/>
      <c r="K116" s="17"/>
      <c r="L116" s="4"/>
      <c r="M116" s="59"/>
      <c r="N116" s="7"/>
      <c r="O116" s="17"/>
      <c r="P116" s="4"/>
      <c r="Q116" s="17">
        <v>4</v>
      </c>
      <c r="R116" s="17"/>
      <c r="S116" s="17"/>
      <c r="T116" s="17"/>
      <c r="U116" s="59"/>
      <c r="V116" s="7"/>
      <c r="W116" s="17"/>
      <c r="X116" s="7"/>
      <c r="Y116" s="37"/>
      <c r="Z116" s="34"/>
      <c r="AA116" s="74"/>
      <c r="AB116" s="35"/>
      <c r="AC116" s="17"/>
      <c r="AD116" s="17"/>
      <c r="AE116" s="17"/>
      <c r="AF116" s="17"/>
      <c r="AG116" s="4"/>
      <c r="AH116" s="4"/>
      <c r="AI116" s="59"/>
      <c r="AJ116" s="35"/>
      <c r="AK116" s="4"/>
      <c r="AL116" s="4"/>
      <c r="AM116" s="28"/>
      <c r="AN116" s="4"/>
      <c r="AO116" s="35"/>
      <c r="AP116" s="82"/>
      <c r="AQ116" s="17"/>
      <c r="AR116" s="17"/>
      <c r="AS116" s="17"/>
      <c r="AT116" s="17"/>
      <c r="AU116" s="4"/>
      <c r="AV116" s="28"/>
      <c r="AW116" s="34"/>
      <c r="AX116" s="85"/>
      <c r="AY116" s="26"/>
      <c r="AZ116" s="17"/>
      <c r="BA116" s="17"/>
      <c r="BB116" s="17"/>
      <c r="BC116" s="4"/>
      <c r="BD116" s="7"/>
      <c r="BE116" s="17"/>
      <c r="BF116" s="4"/>
      <c r="BG116" s="7"/>
      <c r="BY116">
        <f>IF(RANK(Adj!E116,Adj!$E116:$BD116)&lt;10,1,0)</f>
        <v>0</v>
      </c>
      <c r="BZ116">
        <f>IF(RANK(Adj!F116,Adj!$E116:$BD116)&lt;10,1,0)</f>
        <v>0</v>
      </c>
      <c r="CA116">
        <f>IF(RANK(Adj!G116,Adj!$E116:$BD116)&lt;10,1,0)</f>
        <v>0</v>
      </c>
      <c r="CB116">
        <f>IF(RANK(Adj!H116,Adj!$E116:$BD116)&lt;10,1,0)</f>
        <v>0</v>
      </c>
      <c r="CC116">
        <f>IF(RANK(Adj!I116,Adj!$E116:$BD116)&lt;10,1,0)</f>
        <v>0</v>
      </c>
      <c r="CD116">
        <f>IF(RANK(Adj!J116,Adj!$E116:$BD116)&lt;10,1,0)</f>
        <v>0</v>
      </c>
      <c r="CE116">
        <f>IF(RANK(Adj!K116,Adj!$E116:$BD116)&lt;10,1,0)</f>
        <v>0</v>
      </c>
      <c r="CF116">
        <f>IF(RANK(Adj!L116,Adj!$E116:$BD116)&lt;10,1,0)</f>
        <v>0</v>
      </c>
      <c r="CG116">
        <f>IF(RANK(Adj!M116,Adj!$E116:$BD116)&lt;10,1,0)</f>
        <v>0</v>
      </c>
      <c r="CH116">
        <f>IF(RANK(Adj!N116,Adj!$E116:$BD116)&lt;10,1,0)</f>
        <v>1</v>
      </c>
      <c r="CI116">
        <f>IF(RANK(Adj!O116,Adj!$E116:$BD116)&lt;10,1,0)</f>
        <v>0</v>
      </c>
      <c r="CJ116">
        <f>IF(RANK(Adj!P116,Adj!$E116:$BD116)&lt;10,1,0)</f>
        <v>0</v>
      </c>
      <c r="CK116">
        <f>IF(RANK(Adj!Q116,Adj!$E116:$BD116)&lt;10,1,0)</f>
        <v>0</v>
      </c>
      <c r="CL116">
        <f>IF(RANK(Adj!R116,Adj!$E116:$BD116)&lt;10,1,0)</f>
        <v>0</v>
      </c>
      <c r="CM116">
        <f>IF(RANK(Adj!S116,Adj!$E116:$BD116)&lt;10,1,0)</f>
        <v>0</v>
      </c>
      <c r="CN116">
        <f>IF(RANK(Adj!T116,Adj!$E116:$BD116)&lt;10,1,0)</f>
        <v>0</v>
      </c>
      <c r="CO116">
        <f>IF(RANK(Adj!U116,Adj!$E116:$BD116)&lt;10,1,0)</f>
        <v>0</v>
      </c>
      <c r="CP116">
        <f>IF(RANK(Adj!V116,Adj!$E116:$BD116)&lt;10,1,0)</f>
        <v>0</v>
      </c>
      <c r="CQ116">
        <f>IF(RANK(Adj!W116,Adj!$E116:$BD116)&lt;10,1,0)</f>
        <v>0</v>
      </c>
      <c r="CR116">
        <f>IF(RANK(Adj!X116,Adj!$E116:$BD116)&lt;10,1,0)</f>
        <v>0</v>
      </c>
      <c r="CS116">
        <f>IF(RANK(Adj!Y116,Adj!$E116:$BD116)&lt;10,1,0)</f>
        <v>0</v>
      </c>
      <c r="CT116">
        <f>IF(RANK(Adj!Z116,Adj!$E116:$BD116)&lt;10,1,0)</f>
        <v>0</v>
      </c>
      <c r="CU116">
        <f>IF(RANK(Adj!AA116,Adj!$E116:$BD116)&lt;10,1,0)</f>
        <v>0</v>
      </c>
      <c r="CV116">
        <f>IF(RANK(Adj!AB116,Adj!$E116:$BD116)&lt;10,1,0)</f>
        <v>0</v>
      </c>
      <c r="CW116">
        <f>IF(RANK(Adj!AC116,Adj!$E116:$BD116)&lt;10,1,0)</f>
        <v>0</v>
      </c>
      <c r="CX116">
        <f>IF(RANK(Adj!AD116,Adj!$E116:$BD116)&lt;10,1,0)</f>
        <v>0</v>
      </c>
      <c r="CY116">
        <f>IF(RANK(Adj!AE116,Adj!$E116:$BD116)&lt;10,1,0)</f>
        <v>0</v>
      </c>
      <c r="CZ116">
        <f>IF(RANK(Adj!AF116,Adj!$E116:$BD116)&lt;10,1,0)</f>
        <v>0</v>
      </c>
      <c r="DA116">
        <f>IF(RANK(Adj!AG116,Adj!$E116:$BD116)&lt;10,1,0)</f>
        <v>0</v>
      </c>
      <c r="DB116">
        <f>IF(RANK(Adj!AH116,Adj!$E116:$BD116)&lt;10,1,0)</f>
        <v>0</v>
      </c>
      <c r="DC116">
        <f>IF(RANK(Adj!AI116,Adj!$E116:$BD116)&lt;10,1,0)</f>
        <v>0</v>
      </c>
      <c r="DD116">
        <f>IF(RANK(Adj!AJ116,Adj!$E116:$BD116)&lt;10,1,0)</f>
        <v>0</v>
      </c>
      <c r="DE116">
        <f>IF(RANK(Adj!AK116,Adj!$E116:$BD116)&lt;10,1,0)</f>
        <v>1</v>
      </c>
      <c r="DF116">
        <f>IF(RANK(Adj!AL116,Adj!$E116:$BD116)&lt;10,1,0)</f>
        <v>0</v>
      </c>
      <c r="DG116">
        <f>IF(RANK(Adj!AM116,Adj!$E116:$BD116)&lt;10,1,0)</f>
        <v>0</v>
      </c>
      <c r="DH116">
        <f>IF(RANK(Adj!AN116,Adj!$E116:$BD116)&lt;10,1,0)</f>
        <v>0</v>
      </c>
      <c r="DI116">
        <f>IF(RANK(Adj!AO116,Adj!$E116:$BD116)&lt;10,1,0)</f>
        <v>0</v>
      </c>
      <c r="DJ116">
        <f>IF(RANK(Adj!AP116,Adj!$E116:$BD116)&lt;10,1,0)</f>
        <v>0</v>
      </c>
      <c r="DK116">
        <f>IF(RANK(Adj!AQ116,Adj!$E116:$BD116)&lt;10,1,0)</f>
        <v>0</v>
      </c>
      <c r="DL116">
        <f>IF(RANK(Adj!AR116,Adj!$E116:$BD116)&lt;10,1,0)</f>
        <v>0</v>
      </c>
      <c r="DM116">
        <f>IF(RANK(Adj!AS116,Adj!$E116:$BD116)&lt;10,1,0)</f>
        <v>0</v>
      </c>
      <c r="DN116">
        <f>IF(RANK(Adj!AT116,Adj!$E116:$BD116)&lt;10,1,0)</f>
        <v>0</v>
      </c>
      <c r="DO116">
        <f>IF(RANK(Adj!AU116,Adj!$E116:$BD116)&lt;10,1,0)</f>
        <v>0</v>
      </c>
      <c r="DP116">
        <f>IF(RANK(Adj!AV116,Adj!$E116:$BD116)&lt;10,1,0)</f>
        <v>0</v>
      </c>
      <c r="DQ116">
        <f>IF(RANK(Adj!AW116,Adj!$E116:$BD116)&lt;10,1,0)</f>
        <v>0</v>
      </c>
      <c r="DR116">
        <f>IF(RANK(Adj!AX116,Adj!$E116:$BD116)&lt;10,1,0)</f>
        <v>1</v>
      </c>
      <c r="DS116">
        <f>IF(RANK(Adj!AY116,Adj!$E116:$BD116)&lt;10,1,0)</f>
        <v>1</v>
      </c>
      <c r="DT116">
        <f>IF(RANK(Adj!AZ116,Adj!$E116:$BD116)&lt;10,1,0)</f>
        <v>1</v>
      </c>
      <c r="DU116">
        <f>IF(RANK(Adj!BA116,Adj!$E116:$BD116)&lt;10,1,0)</f>
        <v>1</v>
      </c>
      <c r="DV116">
        <f>IF(RANK(Adj!BB116,Adj!$E116:$BD116)&lt;10,1,0)</f>
        <v>1</v>
      </c>
      <c r="DW116">
        <f>IF(RANK(Adj!BC116,Adj!$E116:$BD116)&lt;10,1,0)</f>
        <v>1</v>
      </c>
      <c r="DX116">
        <f>IF(RANK(Adj!BD116,Adj!$E116:$BD116)&lt;10,1,0)</f>
        <v>1</v>
      </c>
      <c r="EK116">
        <f>Grp!E116</f>
        <v>0</v>
      </c>
      <c r="EL116">
        <f>Grp!F116</f>
        <v>0</v>
      </c>
      <c r="EM116">
        <f>Grp!G116</f>
        <v>0</v>
      </c>
      <c r="EN116">
        <f>Grp!H116</f>
        <v>0</v>
      </c>
      <c r="EO116">
        <f>Grp!I116</f>
        <v>0</v>
      </c>
      <c r="EP116">
        <f>Grp!J116</f>
        <v>0</v>
      </c>
      <c r="EQ116">
        <f>Grp!K116</f>
        <v>0</v>
      </c>
      <c r="ER116">
        <f>Grp!L116</f>
        <v>0</v>
      </c>
      <c r="ES116">
        <f>Grp!M116</f>
        <v>0</v>
      </c>
      <c r="ET116">
        <f>Grp!N116</f>
        <v>0</v>
      </c>
      <c r="EU116">
        <f>Grp!O116</f>
        <v>0</v>
      </c>
      <c r="EV116">
        <f>Grp!P116</f>
        <v>0</v>
      </c>
      <c r="EW116">
        <f>Grp!Q116</f>
        <v>0</v>
      </c>
      <c r="EX116">
        <f>Grp!R116</f>
        <v>0</v>
      </c>
      <c r="EY116">
        <f>Grp!S116</f>
        <v>0</v>
      </c>
      <c r="EZ116">
        <f>Grp!T116</f>
        <v>0</v>
      </c>
      <c r="FA116">
        <f>Grp!U116</f>
        <v>0</v>
      </c>
      <c r="FB116">
        <f>Grp!V116</f>
        <v>0</v>
      </c>
      <c r="FC116">
        <f>Grp!W116</f>
        <v>0</v>
      </c>
      <c r="FD116">
        <f>Grp!X116</f>
        <v>0</v>
      </c>
      <c r="FE116">
        <f>Grp!Y116</f>
        <v>0</v>
      </c>
      <c r="FF116">
        <f>Grp!Z116</f>
        <v>0</v>
      </c>
      <c r="FG116">
        <f>Grp!AA116</f>
        <v>0</v>
      </c>
      <c r="FH116">
        <f>Grp!AB116</f>
        <v>0</v>
      </c>
      <c r="FI116">
        <f>Grp!AC116</f>
        <v>0</v>
      </c>
      <c r="FJ116">
        <f>Grp!AD116</f>
        <v>0</v>
      </c>
      <c r="FK116">
        <f>Grp!AE116</f>
        <v>0</v>
      </c>
      <c r="FL116">
        <f>Grp!AF116</f>
        <v>0</v>
      </c>
      <c r="FM116">
        <f>Grp!AG116</f>
        <v>0</v>
      </c>
      <c r="FN116">
        <f>Grp!AH116</f>
        <v>0</v>
      </c>
      <c r="FO116">
        <f>Grp!AI116</f>
        <v>0</v>
      </c>
      <c r="FP116">
        <f>Grp!AJ116</f>
        <v>0</v>
      </c>
      <c r="FQ116">
        <f>Grp!AK116</f>
        <v>0</v>
      </c>
      <c r="FR116">
        <f>Grp!AL116</f>
        <v>0</v>
      </c>
      <c r="FS116">
        <f>Grp!AM116</f>
        <v>0</v>
      </c>
      <c r="FT116">
        <f>Grp!AN116</f>
        <v>0</v>
      </c>
      <c r="FU116">
        <f>Grp!AO116</f>
        <v>0</v>
      </c>
      <c r="FV116">
        <f>Grp!AP116</f>
        <v>0</v>
      </c>
      <c r="FW116">
        <f>Grp!AQ116</f>
        <v>0</v>
      </c>
      <c r="FX116">
        <f>Grp!AR116</f>
        <v>0</v>
      </c>
      <c r="FY116">
        <f>Grp!AS116</f>
        <v>0</v>
      </c>
      <c r="FZ116">
        <f>Grp!AT116</f>
        <v>0</v>
      </c>
      <c r="GA116">
        <f>Grp!AU116</f>
        <v>0</v>
      </c>
      <c r="GB116">
        <f>Grp!AV116</f>
        <v>0</v>
      </c>
      <c r="GC116">
        <f>Grp!AW116</f>
        <v>0</v>
      </c>
      <c r="GD116">
        <f>Grp!AX116</f>
        <v>0</v>
      </c>
      <c r="GE116">
        <f>Grp!AY116</f>
        <v>0</v>
      </c>
      <c r="GF116">
        <f>Grp!AZ116</f>
        <v>0</v>
      </c>
      <c r="GG116">
        <f>Grp!BA116</f>
        <v>0</v>
      </c>
      <c r="GH116">
        <f>Grp!BB116</f>
        <v>0</v>
      </c>
      <c r="GI116">
        <f>Grp!BC116</f>
        <v>0</v>
      </c>
      <c r="GJ116">
        <f>Grp!BD116</f>
        <v>0</v>
      </c>
    </row>
    <row r="117" spans="1:192">
      <c r="A117" s="23">
        <v>115</v>
      </c>
      <c r="E117" s="3" t="s">
        <v>609</v>
      </c>
      <c r="F117" s="15">
        <v>4</v>
      </c>
      <c r="G117" s="13" t="s">
        <v>306</v>
      </c>
      <c r="H117" s="17"/>
      <c r="I117" s="17"/>
      <c r="J117" s="17"/>
      <c r="K117" s="17"/>
      <c r="L117" s="4"/>
      <c r="M117" s="59"/>
      <c r="N117" s="7"/>
      <c r="O117" s="17"/>
      <c r="P117" s="4"/>
      <c r="Q117" s="17"/>
      <c r="R117" s="17"/>
      <c r="S117" s="17"/>
      <c r="T117" s="17"/>
      <c r="U117" s="59"/>
      <c r="V117" s="7"/>
      <c r="W117" s="17"/>
      <c r="X117" s="7"/>
      <c r="Y117" s="37"/>
      <c r="Z117" s="34"/>
      <c r="AA117" s="74"/>
      <c r="AB117" s="35"/>
      <c r="AC117" s="17"/>
      <c r="AD117" s="17"/>
      <c r="AE117" s="17"/>
      <c r="AF117" s="17"/>
      <c r="AG117" s="4"/>
      <c r="AH117" s="4"/>
      <c r="AI117" s="59"/>
      <c r="AJ117" s="35"/>
      <c r="AK117" s="4"/>
      <c r="AL117" s="4"/>
      <c r="AM117" s="28"/>
      <c r="AN117" s="4"/>
      <c r="AO117" s="35"/>
      <c r="AP117" s="82"/>
      <c r="AQ117" s="17"/>
      <c r="AR117" s="17"/>
      <c r="AS117" s="17"/>
      <c r="AT117" s="17"/>
      <c r="AU117" s="4"/>
      <c r="AV117" s="28"/>
      <c r="AW117" s="34"/>
      <c r="AX117" s="85"/>
      <c r="AY117" s="26"/>
      <c r="AZ117" s="17"/>
      <c r="BA117" s="17"/>
      <c r="BB117" s="17"/>
      <c r="BC117" s="4"/>
      <c r="BD117" s="7"/>
      <c r="BE117" s="17"/>
      <c r="BF117" s="4">
        <v>4</v>
      </c>
      <c r="BG117" s="7"/>
      <c r="BY117">
        <f>IF(RANK(Adj!E117,Adj!$E117:$BD117)&lt;10,1,0)</f>
        <v>0</v>
      </c>
      <c r="BZ117">
        <f>IF(RANK(Adj!F117,Adj!$E117:$BD117)&lt;10,1,0)</f>
        <v>0</v>
      </c>
      <c r="CA117">
        <f>IF(RANK(Adj!G117,Adj!$E117:$BD117)&lt;10,1,0)</f>
        <v>0</v>
      </c>
      <c r="CB117">
        <f>IF(RANK(Adj!H117,Adj!$E117:$BD117)&lt;10,1,0)</f>
        <v>0</v>
      </c>
      <c r="CC117">
        <f>IF(RANK(Adj!I117,Adj!$E117:$BD117)&lt;10,1,0)</f>
        <v>0</v>
      </c>
      <c r="CD117">
        <f>IF(RANK(Adj!J117,Adj!$E117:$BD117)&lt;10,1,0)</f>
        <v>0</v>
      </c>
      <c r="CE117">
        <f>IF(RANK(Adj!K117,Adj!$E117:$BD117)&lt;10,1,0)</f>
        <v>0</v>
      </c>
      <c r="CF117">
        <f>IF(RANK(Adj!L117,Adj!$E117:$BD117)&lt;10,1,0)</f>
        <v>0</v>
      </c>
      <c r="CG117">
        <f>IF(RANK(Adj!M117,Adj!$E117:$BD117)&lt;10,1,0)</f>
        <v>0</v>
      </c>
      <c r="CH117">
        <f>IF(RANK(Adj!N117,Adj!$E117:$BD117)&lt;10,1,0)</f>
        <v>0</v>
      </c>
      <c r="CI117">
        <f>IF(RANK(Adj!O117,Adj!$E117:$BD117)&lt;10,1,0)</f>
        <v>0</v>
      </c>
      <c r="CJ117">
        <f>IF(RANK(Adj!P117,Adj!$E117:$BD117)&lt;10,1,0)</f>
        <v>0</v>
      </c>
      <c r="CK117">
        <f>IF(RANK(Adj!Q117,Adj!$E117:$BD117)&lt;10,1,0)</f>
        <v>0</v>
      </c>
      <c r="CL117">
        <f>IF(RANK(Adj!R117,Adj!$E117:$BD117)&lt;10,1,0)</f>
        <v>0</v>
      </c>
      <c r="CM117">
        <f>IF(RANK(Adj!S117,Adj!$E117:$BD117)&lt;10,1,0)</f>
        <v>0</v>
      </c>
      <c r="CN117">
        <f>IF(RANK(Adj!T117,Adj!$E117:$BD117)&lt;10,1,0)</f>
        <v>0</v>
      </c>
      <c r="CO117">
        <f>IF(RANK(Adj!U117,Adj!$E117:$BD117)&lt;10,1,0)</f>
        <v>0</v>
      </c>
      <c r="CP117">
        <f>IF(RANK(Adj!V117,Adj!$E117:$BD117)&lt;10,1,0)</f>
        <v>0</v>
      </c>
      <c r="CQ117">
        <f>IF(RANK(Adj!W117,Adj!$E117:$BD117)&lt;10,1,0)</f>
        <v>0</v>
      </c>
      <c r="CR117">
        <f>IF(RANK(Adj!X117,Adj!$E117:$BD117)&lt;10,1,0)</f>
        <v>0</v>
      </c>
      <c r="CS117">
        <f>IF(RANK(Adj!Y117,Adj!$E117:$BD117)&lt;10,1,0)</f>
        <v>0</v>
      </c>
      <c r="CT117">
        <f>IF(RANK(Adj!Z117,Adj!$E117:$BD117)&lt;10,1,0)</f>
        <v>0</v>
      </c>
      <c r="CU117">
        <f>IF(RANK(Adj!AA117,Adj!$E117:$BD117)&lt;10,1,0)</f>
        <v>0</v>
      </c>
      <c r="CV117">
        <f>IF(RANK(Adj!AB117,Adj!$E117:$BD117)&lt;10,1,0)</f>
        <v>0</v>
      </c>
      <c r="CW117">
        <f>IF(RANK(Adj!AC117,Adj!$E117:$BD117)&lt;10,1,0)</f>
        <v>0</v>
      </c>
      <c r="CX117">
        <f>IF(RANK(Adj!AD117,Adj!$E117:$BD117)&lt;10,1,0)</f>
        <v>0</v>
      </c>
      <c r="CY117">
        <f>IF(RANK(Adj!AE117,Adj!$E117:$BD117)&lt;10,1,0)</f>
        <v>0</v>
      </c>
      <c r="CZ117">
        <f>IF(RANK(Adj!AF117,Adj!$E117:$BD117)&lt;10,1,0)</f>
        <v>0</v>
      </c>
      <c r="DA117">
        <f>IF(RANK(Adj!AG117,Adj!$E117:$BD117)&lt;10,1,0)</f>
        <v>0</v>
      </c>
      <c r="DB117">
        <f>IF(RANK(Adj!AH117,Adj!$E117:$BD117)&lt;10,1,0)</f>
        <v>0</v>
      </c>
      <c r="DC117">
        <f>IF(RANK(Adj!AI117,Adj!$E117:$BD117)&lt;10,1,0)</f>
        <v>0</v>
      </c>
      <c r="DD117">
        <f>IF(RANK(Adj!AJ117,Adj!$E117:$BD117)&lt;10,1,0)</f>
        <v>0</v>
      </c>
      <c r="DE117">
        <f>IF(RANK(Adj!AK117,Adj!$E117:$BD117)&lt;10,1,0)</f>
        <v>1</v>
      </c>
      <c r="DF117">
        <f>IF(RANK(Adj!AL117,Adj!$E117:$BD117)&lt;10,1,0)</f>
        <v>0</v>
      </c>
      <c r="DG117">
        <f>IF(RANK(Adj!AM117,Adj!$E117:$BD117)&lt;10,1,0)</f>
        <v>0</v>
      </c>
      <c r="DH117">
        <f>IF(RANK(Adj!AN117,Adj!$E117:$BD117)&lt;10,1,0)</f>
        <v>0</v>
      </c>
      <c r="DI117">
        <f>IF(RANK(Adj!AO117,Adj!$E117:$BD117)&lt;10,1,0)</f>
        <v>0</v>
      </c>
      <c r="DJ117">
        <f>IF(RANK(Adj!AP117,Adj!$E117:$BD117)&lt;10,1,0)</f>
        <v>0</v>
      </c>
      <c r="DK117">
        <f>IF(RANK(Adj!AQ117,Adj!$E117:$BD117)&lt;10,1,0)</f>
        <v>0</v>
      </c>
      <c r="DL117">
        <f>IF(RANK(Adj!AR117,Adj!$E117:$BD117)&lt;10,1,0)</f>
        <v>0</v>
      </c>
      <c r="DM117">
        <f>IF(RANK(Adj!AS117,Adj!$E117:$BD117)&lt;10,1,0)</f>
        <v>0</v>
      </c>
      <c r="DN117">
        <f>IF(RANK(Adj!AT117,Adj!$E117:$BD117)&lt;10,1,0)</f>
        <v>0</v>
      </c>
      <c r="DO117">
        <f>IF(RANK(Adj!AU117,Adj!$E117:$BD117)&lt;10,1,0)</f>
        <v>0</v>
      </c>
      <c r="DP117">
        <f>IF(RANK(Adj!AV117,Adj!$E117:$BD117)&lt;10,1,0)</f>
        <v>0</v>
      </c>
      <c r="DQ117">
        <f>IF(RANK(Adj!AW117,Adj!$E117:$BD117)&lt;10,1,0)</f>
        <v>1</v>
      </c>
      <c r="DR117">
        <f>IF(RANK(Adj!AX117,Adj!$E117:$BD117)&lt;10,1,0)</f>
        <v>1</v>
      </c>
      <c r="DS117">
        <f>IF(RANK(Adj!AY117,Adj!$E117:$BD117)&lt;10,1,0)</f>
        <v>1</v>
      </c>
      <c r="DT117">
        <f>IF(RANK(Adj!AZ117,Adj!$E117:$BD117)&lt;10,1,0)</f>
        <v>1</v>
      </c>
      <c r="DU117">
        <f>IF(RANK(Adj!BA117,Adj!$E117:$BD117)&lt;10,1,0)</f>
        <v>1</v>
      </c>
      <c r="DV117">
        <f>IF(RANK(Adj!BB117,Adj!$E117:$BD117)&lt;10,1,0)</f>
        <v>1</v>
      </c>
      <c r="DW117">
        <f>IF(RANK(Adj!BC117,Adj!$E117:$BD117)&lt;10,1,0)</f>
        <v>1</v>
      </c>
      <c r="DX117">
        <f>IF(RANK(Adj!BD117,Adj!$E117:$BD117)&lt;10,1,0)</f>
        <v>1</v>
      </c>
      <c r="EK117">
        <f>Grp!E117</f>
        <v>0</v>
      </c>
      <c r="EL117">
        <f>Grp!F117</f>
        <v>0</v>
      </c>
      <c r="EM117">
        <f>Grp!G117</f>
        <v>0</v>
      </c>
      <c r="EN117">
        <f>Grp!H117</f>
        <v>0</v>
      </c>
      <c r="EO117">
        <f>Grp!I117</f>
        <v>0</v>
      </c>
      <c r="EP117">
        <f>Grp!J117</f>
        <v>0</v>
      </c>
      <c r="EQ117">
        <f>Grp!K117</f>
        <v>0</v>
      </c>
      <c r="ER117">
        <f>Grp!L117</f>
        <v>0</v>
      </c>
      <c r="ES117">
        <f>Grp!M117</f>
        <v>0</v>
      </c>
      <c r="ET117">
        <f>Grp!N117</f>
        <v>0</v>
      </c>
      <c r="EU117">
        <f>Grp!O117</f>
        <v>0</v>
      </c>
      <c r="EV117">
        <f>Grp!P117</f>
        <v>0</v>
      </c>
      <c r="EW117">
        <f>Grp!Q117</f>
        <v>0</v>
      </c>
      <c r="EX117">
        <f>Grp!R117</f>
        <v>0</v>
      </c>
      <c r="EY117">
        <f>Grp!S117</f>
        <v>0</v>
      </c>
      <c r="EZ117">
        <f>Grp!T117</f>
        <v>0</v>
      </c>
      <c r="FA117">
        <f>Grp!U117</f>
        <v>0</v>
      </c>
      <c r="FB117">
        <f>Grp!V117</f>
        <v>0</v>
      </c>
      <c r="FC117">
        <f>Grp!W117</f>
        <v>0</v>
      </c>
      <c r="FD117">
        <f>Grp!X117</f>
        <v>0</v>
      </c>
      <c r="FE117">
        <f>Grp!Y117</f>
        <v>0</v>
      </c>
      <c r="FF117">
        <f>Grp!Z117</f>
        <v>0</v>
      </c>
      <c r="FG117">
        <f>Grp!AA117</f>
        <v>0</v>
      </c>
      <c r="FH117">
        <f>Grp!AB117</f>
        <v>0</v>
      </c>
      <c r="FI117">
        <f>Grp!AC117</f>
        <v>0</v>
      </c>
      <c r="FJ117">
        <f>Grp!AD117</f>
        <v>0</v>
      </c>
      <c r="FK117">
        <f>Grp!AE117</f>
        <v>0</v>
      </c>
      <c r="FL117">
        <f>Grp!AF117</f>
        <v>0</v>
      </c>
      <c r="FM117">
        <f>Grp!AG117</f>
        <v>0</v>
      </c>
      <c r="FN117">
        <f>Grp!AH117</f>
        <v>0</v>
      </c>
      <c r="FO117">
        <f>Grp!AI117</f>
        <v>0</v>
      </c>
      <c r="FP117">
        <f>Grp!AJ117</f>
        <v>0</v>
      </c>
      <c r="FQ117">
        <f>Grp!AK117</f>
        <v>0</v>
      </c>
      <c r="FR117">
        <f>Grp!AL117</f>
        <v>0</v>
      </c>
      <c r="FS117">
        <f>Grp!AM117</f>
        <v>0</v>
      </c>
      <c r="FT117">
        <f>Grp!AN117</f>
        <v>0</v>
      </c>
      <c r="FU117">
        <f>Grp!AO117</f>
        <v>0</v>
      </c>
      <c r="FV117">
        <f>Grp!AP117</f>
        <v>0</v>
      </c>
      <c r="FW117">
        <f>Grp!AQ117</f>
        <v>0</v>
      </c>
      <c r="FX117">
        <f>Grp!AR117</f>
        <v>0</v>
      </c>
      <c r="FY117">
        <f>Grp!AS117</f>
        <v>0</v>
      </c>
      <c r="FZ117">
        <f>Grp!AT117</f>
        <v>0</v>
      </c>
      <c r="GA117">
        <f>Grp!AU117</f>
        <v>0</v>
      </c>
      <c r="GB117">
        <f>Grp!AV117</f>
        <v>0</v>
      </c>
      <c r="GC117">
        <f>Grp!AW117</f>
        <v>0</v>
      </c>
      <c r="GD117">
        <f>Grp!AX117</f>
        <v>0</v>
      </c>
      <c r="GE117">
        <f>Grp!AY117</f>
        <v>0</v>
      </c>
      <c r="GF117">
        <f>Grp!AZ117</f>
        <v>0</v>
      </c>
      <c r="GG117">
        <f>Grp!BA117</f>
        <v>0</v>
      </c>
      <c r="GH117">
        <f>Grp!BB117</f>
        <v>0</v>
      </c>
      <c r="GI117">
        <f>Grp!BC117</f>
        <v>0</v>
      </c>
      <c r="GJ117">
        <f>Grp!BD117</f>
        <v>0</v>
      </c>
    </row>
    <row r="118" spans="1:192">
      <c r="A118" s="23">
        <v>116</v>
      </c>
      <c r="E118" s="3" t="s">
        <v>497</v>
      </c>
      <c r="F118" s="15">
        <v>3</v>
      </c>
      <c r="G118" s="13" t="s">
        <v>704</v>
      </c>
      <c r="H118" s="17"/>
      <c r="I118" s="17"/>
      <c r="J118" s="17"/>
      <c r="K118" s="17"/>
      <c r="L118" s="4"/>
      <c r="M118" s="59"/>
      <c r="N118" s="7"/>
      <c r="O118" s="17"/>
      <c r="P118" s="4"/>
      <c r="Q118" s="17"/>
      <c r="R118" s="17"/>
      <c r="S118" s="17"/>
      <c r="T118" s="17"/>
      <c r="U118" s="59"/>
      <c r="V118" s="7"/>
      <c r="W118" s="17"/>
      <c r="X118" s="7">
        <v>3</v>
      </c>
      <c r="Y118" s="37"/>
      <c r="Z118" s="34"/>
      <c r="AA118" s="74"/>
      <c r="AB118" s="35"/>
      <c r="AC118" s="17"/>
      <c r="AD118" s="17"/>
      <c r="AE118" s="17"/>
      <c r="AF118" s="17"/>
      <c r="AG118" s="4"/>
      <c r="AH118" s="4"/>
      <c r="AI118" s="59"/>
      <c r="AJ118" s="35"/>
      <c r="AK118" s="4"/>
      <c r="AL118" s="4"/>
      <c r="AM118" s="28"/>
      <c r="AN118" s="4"/>
      <c r="AO118" s="35"/>
      <c r="AP118" s="82"/>
      <c r="AQ118" s="17"/>
      <c r="AR118" s="17"/>
      <c r="AS118" s="17"/>
      <c r="AT118" s="17"/>
      <c r="AU118" s="4"/>
      <c r="AV118" s="28"/>
      <c r="AW118" s="34"/>
      <c r="AX118" s="85"/>
      <c r="AY118" s="26"/>
      <c r="AZ118" s="17"/>
      <c r="BA118" s="17"/>
      <c r="BB118" s="17"/>
      <c r="BC118" s="4"/>
      <c r="BD118" s="7"/>
      <c r="BE118" s="17"/>
      <c r="BF118" s="4"/>
      <c r="BG118" s="7"/>
      <c r="BY118">
        <f>IF(RANK(Adj!E118,Adj!$E118:$BD118)&lt;10,1,0)</f>
        <v>0</v>
      </c>
      <c r="BZ118">
        <f>IF(RANK(Adj!F118,Adj!$E118:$BD118)&lt;10,1,0)</f>
        <v>0</v>
      </c>
      <c r="CA118">
        <f>IF(RANK(Adj!G118,Adj!$E118:$BD118)&lt;10,1,0)</f>
        <v>0</v>
      </c>
      <c r="CB118">
        <f>IF(RANK(Adj!H118,Adj!$E118:$BD118)&lt;10,1,0)</f>
        <v>0</v>
      </c>
      <c r="CC118">
        <f>IF(RANK(Adj!I118,Adj!$E118:$BD118)&lt;10,1,0)</f>
        <v>0</v>
      </c>
      <c r="CD118">
        <f>IF(RANK(Adj!J118,Adj!$E118:$BD118)&lt;10,1,0)</f>
        <v>0</v>
      </c>
      <c r="CE118">
        <f>IF(RANK(Adj!K118,Adj!$E118:$BD118)&lt;10,1,0)</f>
        <v>0</v>
      </c>
      <c r="CF118">
        <f>IF(RANK(Adj!L118,Adj!$E118:$BD118)&lt;10,1,0)</f>
        <v>0</v>
      </c>
      <c r="CG118">
        <f>IF(RANK(Adj!M118,Adj!$E118:$BD118)&lt;10,1,0)</f>
        <v>0</v>
      </c>
      <c r="CH118">
        <f>IF(RANK(Adj!N118,Adj!$E118:$BD118)&lt;10,1,0)</f>
        <v>0</v>
      </c>
      <c r="CI118">
        <f>IF(RANK(Adj!O118,Adj!$E118:$BD118)&lt;10,1,0)</f>
        <v>0</v>
      </c>
      <c r="CJ118">
        <f>IF(RANK(Adj!P118,Adj!$E118:$BD118)&lt;10,1,0)</f>
        <v>0</v>
      </c>
      <c r="CK118">
        <f>IF(RANK(Adj!Q118,Adj!$E118:$BD118)&lt;10,1,0)</f>
        <v>0</v>
      </c>
      <c r="CL118">
        <f>IF(RANK(Adj!R118,Adj!$E118:$BD118)&lt;10,1,0)</f>
        <v>0</v>
      </c>
      <c r="CM118">
        <f>IF(RANK(Adj!S118,Adj!$E118:$BD118)&lt;10,1,0)</f>
        <v>0</v>
      </c>
      <c r="CN118">
        <f>IF(RANK(Adj!T118,Adj!$E118:$BD118)&lt;10,1,0)</f>
        <v>0</v>
      </c>
      <c r="CO118">
        <f>IF(RANK(Adj!U118,Adj!$E118:$BD118)&lt;10,1,0)</f>
        <v>1</v>
      </c>
      <c r="CP118">
        <f>IF(RANK(Adj!V118,Adj!$E118:$BD118)&lt;10,1,0)</f>
        <v>0</v>
      </c>
      <c r="CQ118">
        <f>IF(RANK(Adj!W118,Adj!$E118:$BD118)&lt;10,1,0)</f>
        <v>0</v>
      </c>
      <c r="CR118">
        <f>IF(RANK(Adj!X118,Adj!$E118:$BD118)&lt;10,1,0)</f>
        <v>0</v>
      </c>
      <c r="CS118">
        <f>IF(RANK(Adj!Y118,Adj!$E118:$BD118)&lt;10,1,0)</f>
        <v>0</v>
      </c>
      <c r="CT118">
        <f>IF(RANK(Adj!Z118,Adj!$E118:$BD118)&lt;10,1,0)</f>
        <v>0</v>
      </c>
      <c r="CU118">
        <f>IF(RANK(Adj!AA118,Adj!$E118:$BD118)&lt;10,1,0)</f>
        <v>0</v>
      </c>
      <c r="CV118">
        <f>IF(RANK(Adj!AB118,Adj!$E118:$BD118)&lt;10,1,0)</f>
        <v>0</v>
      </c>
      <c r="CW118">
        <f>IF(RANK(Adj!AC118,Adj!$E118:$BD118)&lt;10,1,0)</f>
        <v>0</v>
      </c>
      <c r="CX118">
        <f>IF(RANK(Adj!AD118,Adj!$E118:$BD118)&lt;10,1,0)</f>
        <v>0</v>
      </c>
      <c r="CY118">
        <f>IF(RANK(Adj!AE118,Adj!$E118:$BD118)&lt;10,1,0)</f>
        <v>0</v>
      </c>
      <c r="CZ118">
        <f>IF(RANK(Adj!AF118,Adj!$E118:$BD118)&lt;10,1,0)</f>
        <v>0</v>
      </c>
      <c r="DA118">
        <f>IF(RANK(Adj!AG118,Adj!$E118:$BD118)&lt;10,1,0)</f>
        <v>0</v>
      </c>
      <c r="DB118">
        <f>IF(RANK(Adj!AH118,Adj!$E118:$BD118)&lt;10,1,0)</f>
        <v>0</v>
      </c>
      <c r="DC118">
        <f>IF(RANK(Adj!AI118,Adj!$E118:$BD118)&lt;10,1,0)</f>
        <v>0</v>
      </c>
      <c r="DD118">
        <f>IF(RANK(Adj!AJ118,Adj!$E118:$BD118)&lt;10,1,0)</f>
        <v>0</v>
      </c>
      <c r="DE118">
        <f>IF(RANK(Adj!AK118,Adj!$E118:$BD118)&lt;10,1,0)</f>
        <v>1</v>
      </c>
      <c r="DF118">
        <f>IF(RANK(Adj!AL118,Adj!$E118:$BD118)&lt;10,1,0)</f>
        <v>0</v>
      </c>
      <c r="DG118">
        <f>IF(RANK(Adj!AM118,Adj!$E118:$BD118)&lt;10,1,0)</f>
        <v>0</v>
      </c>
      <c r="DH118">
        <f>IF(RANK(Adj!AN118,Adj!$E118:$BD118)&lt;10,1,0)</f>
        <v>0</v>
      </c>
      <c r="DI118">
        <f>IF(RANK(Adj!AO118,Adj!$E118:$BD118)&lt;10,1,0)</f>
        <v>0</v>
      </c>
      <c r="DJ118">
        <f>IF(RANK(Adj!AP118,Adj!$E118:$BD118)&lt;10,1,0)</f>
        <v>0</v>
      </c>
      <c r="DK118">
        <f>IF(RANK(Adj!AQ118,Adj!$E118:$BD118)&lt;10,1,0)</f>
        <v>0</v>
      </c>
      <c r="DL118">
        <f>IF(RANK(Adj!AR118,Adj!$E118:$BD118)&lt;10,1,0)</f>
        <v>0</v>
      </c>
      <c r="DM118">
        <f>IF(RANK(Adj!AS118,Adj!$E118:$BD118)&lt;10,1,0)</f>
        <v>0</v>
      </c>
      <c r="DN118">
        <f>IF(RANK(Adj!AT118,Adj!$E118:$BD118)&lt;10,1,0)</f>
        <v>0</v>
      </c>
      <c r="DO118">
        <f>IF(RANK(Adj!AU118,Adj!$E118:$BD118)&lt;10,1,0)</f>
        <v>0</v>
      </c>
      <c r="DP118">
        <f>IF(RANK(Adj!AV118,Adj!$E118:$BD118)&lt;10,1,0)</f>
        <v>0</v>
      </c>
      <c r="DQ118">
        <f>IF(RANK(Adj!AW118,Adj!$E118:$BD118)&lt;10,1,0)</f>
        <v>0</v>
      </c>
      <c r="DR118">
        <f>IF(RANK(Adj!AX118,Adj!$E118:$BD118)&lt;10,1,0)</f>
        <v>1</v>
      </c>
      <c r="DS118">
        <f>IF(RANK(Adj!AY118,Adj!$E118:$BD118)&lt;10,1,0)</f>
        <v>1</v>
      </c>
      <c r="DT118">
        <f>IF(RANK(Adj!AZ118,Adj!$E118:$BD118)&lt;10,1,0)</f>
        <v>1</v>
      </c>
      <c r="DU118">
        <f>IF(RANK(Adj!BA118,Adj!$E118:$BD118)&lt;10,1,0)</f>
        <v>1</v>
      </c>
      <c r="DV118">
        <f>IF(RANK(Adj!BB118,Adj!$E118:$BD118)&lt;10,1,0)</f>
        <v>1</v>
      </c>
      <c r="DW118">
        <f>IF(RANK(Adj!BC118,Adj!$E118:$BD118)&lt;10,1,0)</f>
        <v>1</v>
      </c>
      <c r="DX118">
        <f>IF(RANK(Adj!BD118,Adj!$E118:$BD118)&lt;10,1,0)</f>
        <v>1</v>
      </c>
      <c r="EK118">
        <f>Grp!E118</f>
        <v>0</v>
      </c>
      <c r="EL118">
        <f>Grp!F118</f>
        <v>0</v>
      </c>
      <c r="EM118">
        <f>Grp!G118</f>
        <v>0</v>
      </c>
      <c r="EN118">
        <f>Grp!H118</f>
        <v>0</v>
      </c>
      <c r="EO118">
        <f>Grp!I118</f>
        <v>0</v>
      </c>
      <c r="EP118">
        <f>Grp!J118</f>
        <v>0</v>
      </c>
      <c r="EQ118">
        <f>Grp!K118</f>
        <v>0</v>
      </c>
      <c r="ER118">
        <f>Grp!L118</f>
        <v>0</v>
      </c>
      <c r="ES118">
        <f>Grp!M118</f>
        <v>0</v>
      </c>
      <c r="ET118">
        <f>Grp!N118</f>
        <v>0</v>
      </c>
      <c r="EU118">
        <f>Grp!O118</f>
        <v>0</v>
      </c>
      <c r="EV118">
        <f>Grp!P118</f>
        <v>0</v>
      </c>
      <c r="EW118">
        <f>Grp!Q118</f>
        <v>0</v>
      </c>
      <c r="EX118">
        <f>Grp!R118</f>
        <v>0</v>
      </c>
      <c r="EY118">
        <f>Grp!S118</f>
        <v>0</v>
      </c>
      <c r="EZ118">
        <f>Grp!T118</f>
        <v>0</v>
      </c>
      <c r="FA118">
        <f>Grp!U118</f>
        <v>0</v>
      </c>
      <c r="FB118">
        <f>Grp!V118</f>
        <v>0</v>
      </c>
      <c r="FC118">
        <f>Grp!W118</f>
        <v>0</v>
      </c>
      <c r="FD118">
        <f>Grp!X118</f>
        <v>0</v>
      </c>
      <c r="FE118">
        <f>Grp!Y118</f>
        <v>0</v>
      </c>
      <c r="FF118">
        <f>Grp!Z118</f>
        <v>0</v>
      </c>
      <c r="FG118">
        <f>Grp!AA118</f>
        <v>0</v>
      </c>
      <c r="FH118">
        <f>Grp!AB118</f>
        <v>0</v>
      </c>
      <c r="FI118">
        <f>Grp!AC118</f>
        <v>0</v>
      </c>
      <c r="FJ118">
        <f>Grp!AD118</f>
        <v>0</v>
      </c>
      <c r="FK118">
        <f>Grp!AE118</f>
        <v>0</v>
      </c>
      <c r="FL118">
        <f>Grp!AF118</f>
        <v>0</v>
      </c>
      <c r="FM118">
        <f>Grp!AG118</f>
        <v>0</v>
      </c>
      <c r="FN118">
        <f>Grp!AH118</f>
        <v>0</v>
      </c>
      <c r="FO118">
        <f>Grp!AI118</f>
        <v>0</v>
      </c>
      <c r="FP118">
        <f>Grp!AJ118</f>
        <v>0</v>
      </c>
      <c r="FQ118">
        <f>Grp!AK118</f>
        <v>0</v>
      </c>
      <c r="FR118">
        <f>Grp!AL118</f>
        <v>0</v>
      </c>
      <c r="FS118">
        <f>Grp!AM118</f>
        <v>0</v>
      </c>
      <c r="FT118">
        <f>Grp!AN118</f>
        <v>0</v>
      </c>
      <c r="FU118">
        <f>Grp!AO118</f>
        <v>0</v>
      </c>
      <c r="FV118">
        <f>Grp!AP118</f>
        <v>0</v>
      </c>
      <c r="FW118">
        <f>Grp!AQ118</f>
        <v>0</v>
      </c>
      <c r="FX118">
        <f>Grp!AR118</f>
        <v>0</v>
      </c>
      <c r="FY118">
        <f>Grp!AS118</f>
        <v>0</v>
      </c>
      <c r="FZ118">
        <f>Grp!AT118</f>
        <v>0</v>
      </c>
      <c r="GA118">
        <f>Grp!AU118</f>
        <v>0</v>
      </c>
      <c r="GB118">
        <f>Grp!AV118</f>
        <v>0</v>
      </c>
      <c r="GC118">
        <f>Grp!AW118</f>
        <v>0</v>
      </c>
      <c r="GD118">
        <f>Grp!AX118</f>
        <v>0</v>
      </c>
      <c r="GE118">
        <f>Grp!AY118</f>
        <v>0</v>
      </c>
      <c r="GF118">
        <f>Grp!AZ118</f>
        <v>0</v>
      </c>
      <c r="GG118">
        <f>Grp!BA118</f>
        <v>0</v>
      </c>
      <c r="GH118">
        <f>Grp!BB118</f>
        <v>0</v>
      </c>
      <c r="GI118">
        <f>Grp!BC118</f>
        <v>0</v>
      </c>
      <c r="GJ118">
        <f>Grp!BD118</f>
        <v>0</v>
      </c>
    </row>
    <row r="119" spans="1:192">
      <c r="A119" s="23">
        <v>117</v>
      </c>
      <c r="E119" s="3" t="s">
        <v>528</v>
      </c>
      <c r="F119" s="15">
        <v>3</v>
      </c>
      <c r="G119" s="13" t="s">
        <v>705</v>
      </c>
      <c r="H119" s="17"/>
      <c r="I119" s="17"/>
      <c r="J119" s="17"/>
      <c r="K119" s="17"/>
      <c r="L119" s="4"/>
      <c r="M119" s="59"/>
      <c r="N119" s="7"/>
      <c r="O119" s="17"/>
      <c r="P119" s="4"/>
      <c r="Q119" s="17"/>
      <c r="R119" s="17"/>
      <c r="S119" s="17"/>
      <c r="T119" s="17">
        <v>3</v>
      </c>
      <c r="U119" s="59"/>
      <c r="V119" s="7"/>
      <c r="W119" s="17"/>
      <c r="X119" s="7"/>
      <c r="Y119" s="37"/>
      <c r="Z119" s="34"/>
      <c r="AA119" s="74"/>
      <c r="AB119" s="35"/>
      <c r="AC119" s="17"/>
      <c r="AD119" s="17"/>
      <c r="AE119" s="17"/>
      <c r="AF119" s="17"/>
      <c r="AG119" s="4"/>
      <c r="AH119" s="4"/>
      <c r="AI119" s="59"/>
      <c r="AJ119" s="35"/>
      <c r="AK119" s="4"/>
      <c r="AL119" s="4"/>
      <c r="AM119" s="28"/>
      <c r="AN119" s="4"/>
      <c r="AO119" s="35"/>
      <c r="AP119" s="82"/>
      <c r="AQ119" s="17"/>
      <c r="AR119" s="17"/>
      <c r="AS119" s="17"/>
      <c r="AT119" s="17"/>
      <c r="AU119" s="4"/>
      <c r="AV119" s="28"/>
      <c r="AW119" s="34"/>
      <c r="AX119" s="85"/>
      <c r="AY119" s="26"/>
      <c r="AZ119" s="17"/>
      <c r="BA119" s="17"/>
      <c r="BB119" s="17"/>
      <c r="BC119" s="4"/>
      <c r="BD119" s="7"/>
      <c r="BE119" s="17"/>
      <c r="BF119" s="4"/>
      <c r="BG119" s="7"/>
      <c r="BY119">
        <f>IF(RANK(Adj!E119,Adj!$E119:$BD119)&lt;10,1,0)</f>
        <v>0</v>
      </c>
      <c r="BZ119">
        <f>IF(RANK(Adj!F119,Adj!$E119:$BD119)&lt;10,1,0)</f>
        <v>0</v>
      </c>
      <c r="CA119">
        <f>IF(RANK(Adj!G119,Adj!$E119:$BD119)&lt;10,1,0)</f>
        <v>0</v>
      </c>
      <c r="CB119">
        <f>IF(RANK(Adj!H119,Adj!$E119:$BD119)&lt;10,1,0)</f>
        <v>0</v>
      </c>
      <c r="CC119">
        <f>IF(RANK(Adj!I119,Adj!$E119:$BD119)&lt;10,1,0)</f>
        <v>0</v>
      </c>
      <c r="CD119">
        <f>IF(RANK(Adj!J119,Adj!$E119:$BD119)&lt;10,1,0)</f>
        <v>0</v>
      </c>
      <c r="CE119">
        <f>IF(RANK(Adj!K119,Adj!$E119:$BD119)&lt;10,1,0)</f>
        <v>0</v>
      </c>
      <c r="CF119">
        <f>IF(RANK(Adj!L119,Adj!$E119:$BD119)&lt;10,1,0)</f>
        <v>0</v>
      </c>
      <c r="CG119">
        <f>IF(RANK(Adj!M119,Adj!$E119:$BD119)&lt;10,1,0)</f>
        <v>0</v>
      </c>
      <c r="CH119">
        <f>IF(RANK(Adj!N119,Adj!$E119:$BD119)&lt;10,1,0)</f>
        <v>0</v>
      </c>
      <c r="CI119">
        <f>IF(RANK(Adj!O119,Adj!$E119:$BD119)&lt;10,1,0)</f>
        <v>0</v>
      </c>
      <c r="CJ119">
        <f>IF(RANK(Adj!P119,Adj!$E119:$BD119)&lt;10,1,0)</f>
        <v>0</v>
      </c>
      <c r="CK119">
        <f>IF(RANK(Adj!Q119,Adj!$E119:$BD119)&lt;10,1,0)</f>
        <v>1</v>
      </c>
      <c r="CL119">
        <f>IF(RANK(Adj!R119,Adj!$E119:$BD119)&lt;10,1,0)</f>
        <v>0</v>
      </c>
      <c r="CM119">
        <f>IF(RANK(Adj!S119,Adj!$E119:$BD119)&lt;10,1,0)</f>
        <v>0</v>
      </c>
      <c r="CN119">
        <f>IF(RANK(Adj!T119,Adj!$E119:$BD119)&lt;10,1,0)</f>
        <v>0</v>
      </c>
      <c r="CO119">
        <f>IF(RANK(Adj!U119,Adj!$E119:$BD119)&lt;10,1,0)</f>
        <v>0</v>
      </c>
      <c r="CP119">
        <f>IF(RANK(Adj!V119,Adj!$E119:$BD119)&lt;10,1,0)</f>
        <v>0</v>
      </c>
      <c r="CQ119">
        <f>IF(RANK(Adj!W119,Adj!$E119:$BD119)&lt;10,1,0)</f>
        <v>0</v>
      </c>
      <c r="CR119">
        <f>IF(RANK(Adj!X119,Adj!$E119:$BD119)&lt;10,1,0)</f>
        <v>0</v>
      </c>
      <c r="CS119">
        <f>IF(RANK(Adj!Y119,Adj!$E119:$BD119)&lt;10,1,0)</f>
        <v>0</v>
      </c>
      <c r="CT119">
        <f>IF(RANK(Adj!Z119,Adj!$E119:$BD119)&lt;10,1,0)</f>
        <v>0</v>
      </c>
      <c r="CU119">
        <f>IF(RANK(Adj!AA119,Adj!$E119:$BD119)&lt;10,1,0)</f>
        <v>0</v>
      </c>
      <c r="CV119">
        <f>IF(RANK(Adj!AB119,Adj!$E119:$BD119)&lt;10,1,0)</f>
        <v>0</v>
      </c>
      <c r="CW119">
        <f>IF(RANK(Adj!AC119,Adj!$E119:$BD119)&lt;10,1,0)</f>
        <v>0</v>
      </c>
      <c r="CX119">
        <f>IF(RANK(Adj!AD119,Adj!$E119:$BD119)&lt;10,1,0)</f>
        <v>0</v>
      </c>
      <c r="CY119">
        <f>IF(RANK(Adj!AE119,Adj!$E119:$BD119)&lt;10,1,0)</f>
        <v>0</v>
      </c>
      <c r="CZ119">
        <f>IF(RANK(Adj!AF119,Adj!$E119:$BD119)&lt;10,1,0)</f>
        <v>0</v>
      </c>
      <c r="DA119">
        <f>IF(RANK(Adj!AG119,Adj!$E119:$BD119)&lt;10,1,0)</f>
        <v>0</v>
      </c>
      <c r="DB119">
        <f>IF(RANK(Adj!AH119,Adj!$E119:$BD119)&lt;10,1,0)</f>
        <v>0</v>
      </c>
      <c r="DC119">
        <f>IF(RANK(Adj!AI119,Adj!$E119:$BD119)&lt;10,1,0)</f>
        <v>0</v>
      </c>
      <c r="DD119">
        <f>IF(RANK(Adj!AJ119,Adj!$E119:$BD119)&lt;10,1,0)</f>
        <v>0</v>
      </c>
      <c r="DE119">
        <f>IF(RANK(Adj!AK119,Adj!$E119:$BD119)&lt;10,1,0)</f>
        <v>1</v>
      </c>
      <c r="DF119">
        <f>IF(RANK(Adj!AL119,Adj!$E119:$BD119)&lt;10,1,0)</f>
        <v>0</v>
      </c>
      <c r="DG119">
        <f>IF(RANK(Adj!AM119,Adj!$E119:$BD119)&lt;10,1,0)</f>
        <v>0</v>
      </c>
      <c r="DH119">
        <f>IF(RANK(Adj!AN119,Adj!$E119:$BD119)&lt;10,1,0)</f>
        <v>0</v>
      </c>
      <c r="DI119">
        <f>IF(RANK(Adj!AO119,Adj!$E119:$BD119)&lt;10,1,0)</f>
        <v>0</v>
      </c>
      <c r="DJ119">
        <f>IF(RANK(Adj!AP119,Adj!$E119:$BD119)&lt;10,1,0)</f>
        <v>0</v>
      </c>
      <c r="DK119">
        <f>IF(RANK(Adj!AQ119,Adj!$E119:$BD119)&lt;10,1,0)</f>
        <v>0</v>
      </c>
      <c r="DL119">
        <f>IF(RANK(Adj!AR119,Adj!$E119:$BD119)&lt;10,1,0)</f>
        <v>0</v>
      </c>
      <c r="DM119">
        <f>IF(RANK(Adj!AS119,Adj!$E119:$BD119)&lt;10,1,0)</f>
        <v>0</v>
      </c>
      <c r="DN119">
        <f>IF(RANK(Adj!AT119,Adj!$E119:$BD119)&lt;10,1,0)</f>
        <v>0</v>
      </c>
      <c r="DO119">
        <f>IF(RANK(Adj!AU119,Adj!$E119:$BD119)&lt;10,1,0)</f>
        <v>0</v>
      </c>
      <c r="DP119">
        <f>IF(RANK(Adj!AV119,Adj!$E119:$BD119)&lt;10,1,0)</f>
        <v>0</v>
      </c>
      <c r="DQ119">
        <f>IF(RANK(Adj!AW119,Adj!$E119:$BD119)&lt;10,1,0)</f>
        <v>0</v>
      </c>
      <c r="DR119">
        <f>IF(RANK(Adj!AX119,Adj!$E119:$BD119)&lt;10,1,0)</f>
        <v>1</v>
      </c>
      <c r="DS119">
        <f>IF(RANK(Adj!AY119,Adj!$E119:$BD119)&lt;10,1,0)</f>
        <v>1</v>
      </c>
      <c r="DT119">
        <f>IF(RANK(Adj!AZ119,Adj!$E119:$BD119)&lt;10,1,0)</f>
        <v>1</v>
      </c>
      <c r="DU119">
        <f>IF(RANK(Adj!BA119,Adj!$E119:$BD119)&lt;10,1,0)</f>
        <v>1</v>
      </c>
      <c r="DV119">
        <f>IF(RANK(Adj!BB119,Adj!$E119:$BD119)&lt;10,1,0)</f>
        <v>1</v>
      </c>
      <c r="DW119">
        <f>IF(RANK(Adj!BC119,Adj!$E119:$BD119)&lt;10,1,0)</f>
        <v>1</v>
      </c>
      <c r="DX119">
        <f>IF(RANK(Adj!BD119,Adj!$E119:$BD119)&lt;10,1,0)</f>
        <v>1</v>
      </c>
      <c r="EK119">
        <f>Grp!E119</f>
        <v>0</v>
      </c>
      <c r="EL119">
        <f>Grp!F119</f>
        <v>0</v>
      </c>
      <c r="EM119">
        <f>Grp!G119</f>
        <v>0</v>
      </c>
      <c r="EN119">
        <f>Grp!H119</f>
        <v>0</v>
      </c>
      <c r="EO119">
        <f>Grp!I119</f>
        <v>0</v>
      </c>
      <c r="EP119">
        <f>Grp!J119</f>
        <v>0</v>
      </c>
      <c r="EQ119">
        <f>Grp!K119</f>
        <v>0</v>
      </c>
      <c r="ER119">
        <f>Grp!L119</f>
        <v>0</v>
      </c>
      <c r="ES119">
        <f>Grp!M119</f>
        <v>0</v>
      </c>
      <c r="ET119">
        <f>Grp!N119</f>
        <v>0</v>
      </c>
      <c r="EU119">
        <f>Grp!O119</f>
        <v>0</v>
      </c>
      <c r="EV119">
        <f>Grp!P119</f>
        <v>0</v>
      </c>
      <c r="EW119">
        <f>Grp!Q119</f>
        <v>0</v>
      </c>
      <c r="EX119">
        <f>Grp!R119</f>
        <v>0</v>
      </c>
      <c r="EY119">
        <f>Grp!S119</f>
        <v>0</v>
      </c>
      <c r="EZ119">
        <f>Grp!T119</f>
        <v>0</v>
      </c>
      <c r="FA119">
        <f>Grp!U119</f>
        <v>0</v>
      </c>
      <c r="FB119">
        <f>Grp!V119</f>
        <v>0</v>
      </c>
      <c r="FC119">
        <f>Grp!W119</f>
        <v>0</v>
      </c>
      <c r="FD119">
        <f>Grp!X119</f>
        <v>0</v>
      </c>
      <c r="FE119">
        <f>Grp!Y119</f>
        <v>0</v>
      </c>
      <c r="FF119">
        <f>Grp!Z119</f>
        <v>0</v>
      </c>
      <c r="FG119">
        <f>Grp!AA119</f>
        <v>0</v>
      </c>
      <c r="FH119">
        <f>Grp!AB119</f>
        <v>0</v>
      </c>
      <c r="FI119">
        <f>Grp!AC119</f>
        <v>0</v>
      </c>
      <c r="FJ119">
        <f>Grp!AD119</f>
        <v>0</v>
      </c>
      <c r="FK119">
        <f>Grp!AE119</f>
        <v>0</v>
      </c>
      <c r="FL119">
        <f>Grp!AF119</f>
        <v>0</v>
      </c>
      <c r="FM119">
        <f>Grp!AG119</f>
        <v>0</v>
      </c>
      <c r="FN119">
        <f>Grp!AH119</f>
        <v>0</v>
      </c>
      <c r="FO119">
        <f>Grp!AI119</f>
        <v>0</v>
      </c>
      <c r="FP119">
        <f>Grp!AJ119</f>
        <v>0</v>
      </c>
      <c r="FQ119">
        <f>Grp!AK119</f>
        <v>0</v>
      </c>
      <c r="FR119">
        <f>Grp!AL119</f>
        <v>0</v>
      </c>
      <c r="FS119">
        <f>Grp!AM119</f>
        <v>0</v>
      </c>
      <c r="FT119">
        <f>Grp!AN119</f>
        <v>0</v>
      </c>
      <c r="FU119">
        <f>Grp!AO119</f>
        <v>0</v>
      </c>
      <c r="FV119">
        <f>Grp!AP119</f>
        <v>0</v>
      </c>
      <c r="FW119">
        <f>Grp!AQ119</f>
        <v>0</v>
      </c>
      <c r="FX119">
        <f>Grp!AR119</f>
        <v>0</v>
      </c>
      <c r="FY119">
        <f>Grp!AS119</f>
        <v>0</v>
      </c>
      <c r="FZ119">
        <f>Grp!AT119</f>
        <v>0</v>
      </c>
      <c r="GA119">
        <f>Grp!AU119</f>
        <v>0</v>
      </c>
      <c r="GB119">
        <f>Grp!AV119</f>
        <v>0</v>
      </c>
      <c r="GC119">
        <f>Grp!AW119</f>
        <v>0</v>
      </c>
      <c r="GD119">
        <f>Grp!AX119</f>
        <v>0</v>
      </c>
      <c r="GE119">
        <f>Grp!AY119</f>
        <v>0</v>
      </c>
      <c r="GF119">
        <f>Grp!AZ119</f>
        <v>0</v>
      </c>
      <c r="GG119">
        <f>Grp!BA119</f>
        <v>0</v>
      </c>
      <c r="GH119">
        <f>Grp!BB119</f>
        <v>0</v>
      </c>
      <c r="GI119">
        <f>Grp!BC119</f>
        <v>0</v>
      </c>
      <c r="GJ119">
        <f>Grp!BD119</f>
        <v>0</v>
      </c>
    </row>
    <row r="120" spans="1:192">
      <c r="A120" s="23">
        <v>118</v>
      </c>
      <c r="E120" s="3" t="s">
        <v>516</v>
      </c>
      <c r="F120" s="15">
        <v>3</v>
      </c>
      <c r="G120" s="13" t="s">
        <v>706</v>
      </c>
      <c r="H120" s="17"/>
      <c r="I120" s="17"/>
      <c r="J120" s="17"/>
      <c r="K120" s="17"/>
      <c r="L120" s="4">
        <v>3</v>
      </c>
      <c r="M120" s="59"/>
      <c r="N120" s="7"/>
      <c r="O120" s="17"/>
      <c r="P120" s="4"/>
      <c r="Q120" s="17"/>
      <c r="R120" s="17"/>
      <c r="S120" s="17"/>
      <c r="T120" s="17"/>
      <c r="U120" s="59"/>
      <c r="V120" s="7"/>
      <c r="W120" s="17"/>
      <c r="X120" s="7"/>
      <c r="Y120" s="37"/>
      <c r="Z120" s="34"/>
      <c r="AA120" s="74"/>
      <c r="AB120" s="35"/>
      <c r="AC120" s="17"/>
      <c r="AD120" s="17"/>
      <c r="AE120" s="17"/>
      <c r="AF120" s="17"/>
      <c r="AG120" s="4"/>
      <c r="AH120" s="4"/>
      <c r="AI120" s="59"/>
      <c r="AJ120" s="35"/>
      <c r="AK120" s="4"/>
      <c r="AL120" s="4"/>
      <c r="AM120" s="28"/>
      <c r="AN120" s="4"/>
      <c r="AO120" s="35"/>
      <c r="AP120" s="82"/>
      <c r="AQ120" s="17"/>
      <c r="AR120" s="17"/>
      <c r="AS120" s="17"/>
      <c r="AT120" s="17"/>
      <c r="AU120" s="4"/>
      <c r="AV120" s="28"/>
      <c r="AW120" s="34"/>
      <c r="AX120" s="85"/>
      <c r="AY120" s="26"/>
      <c r="AZ120" s="17"/>
      <c r="BA120" s="17"/>
      <c r="BB120" s="17"/>
      <c r="BC120" s="4"/>
      <c r="BD120" s="7"/>
      <c r="BE120" s="17"/>
      <c r="BF120" s="4"/>
      <c r="BG120" s="7"/>
      <c r="BY120">
        <f>IF(RANK(Adj!E120,Adj!$E120:$BD120)&lt;10,1,0)</f>
        <v>0</v>
      </c>
      <c r="BZ120">
        <f>IF(RANK(Adj!F120,Adj!$E120:$BD120)&lt;10,1,0)</f>
        <v>0</v>
      </c>
      <c r="CA120">
        <f>IF(RANK(Adj!G120,Adj!$E120:$BD120)&lt;10,1,0)</f>
        <v>0</v>
      </c>
      <c r="CB120">
        <f>IF(RANK(Adj!H120,Adj!$E120:$BD120)&lt;10,1,0)</f>
        <v>0</v>
      </c>
      <c r="CC120">
        <f>IF(RANK(Adj!I120,Adj!$E120:$BD120)&lt;10,1,0)</f>
        <v>1</v>
      </c>
      <c r="CD120">
        <f>IF(RANK(Adj!J120,Adj!$E120:$BD120)&lt;10,1,0)</f>
        <v>0</v>
      </c>
      <c r="CE120">
        <f>IF(RANK(Adj!K120,Adj!$E120:$BD120)&lt;10,1,0)</f>
        <v>0</v>
      </c>
      <c r="CF120">
        <f>IF(RANK(Adj!L120,Adj!$E120:$BD120)&lt;10,1,0)</f>
        <v>0</v>
      </c>
      <c r="CG120">
        <f>IF(RANK(Adj!M120,Adj!$E120:$BD120)&lt;10,1,0)</f>
        <v>0</v>
      </c>
      <c r="CH120">
        <f>IF(RANK(Adj!N120,Adj!$E120:$BD120)&lt;10,1,0)</f>
        <v>0</v>
      </c>
      <c r="CI120">
        <f>IF(RANK(Adj!O120,Adj!$E120:$BD120)&lt;10,1,0)</f>
        <v>0</v>
      </c>
      <c r="CJ120">
        <f>IF(RANK(Adj!P120,Adj!$E120:$BD120)&lt;10,1,0)</f>
        <v>0</v>
      </c>
      <c r="CK120">
        <f>IF(RANK(Adj!Q120,Adj!$E120:$BD120)&lt;10,1,0)</f>
        <v>0</v>
      </c>
      <c r="CL120">
        <f>IF(RANK(Adj!R120,Adj!$E120:$BD120)&lt;10,1,0)</f>
        <v>0</v>
      </c>
      <c r="CM120">
        <f>IF(RANK(Adj!S120,Adj!$E120:$BD120)&lt;10,1,0)</f>
        <v>0</v>
      </c>
      <c r="CN120">
        <f>IF(RANK(Adj!T120,Adj!$E120:$BD120)&lt;10,1,0)</f>
        <v>0</v>
      </c>
      <c r="CO120">
        <f>IF(RANK(Adj!U120,Adj!$E120:$BD120)&lt;10,1,0)</f>
        <v>0</v>
      </c>
      <c r="CP120">
        <f>IF(RANK(Adj!V120,Adj!$E120:$BD120)&lt;10,1,0)</f>
        <v>0</v>
      </c>
      <c r="CQ120">
        <f>IF(RANK(Adj!W120,Adj!$E120:$BD120)&lt;10,1,0)</f>
        <v>0</v>
      </c>
      <c r="CR120">
        <f>IF(RANK(Adj!X120,Adj!$E120:$BD120)&lt;10,1,0)</f>
        <v>0</v>
      </c>
      <c r="CS120">
        <f>IF(RANK(Adj!Y120,Adj!$E120:$BD120)&lt;10,1,0)</f>
        <v>0</v>
      </c>
      <c r="CT120">
        <f>IF(RANK(Adj!Z120,Adj!$E120:$BD120)&lt;10,1,0)</f>
        <v>0</v>
      </c>
      <c r="CU120">
        <f>IF(RANK(Adj!AA120,Adj!$E120:$BD120)&lt;10,1,0)</f>
        <v>0</v>
      </c>
      <c r="CV120">
        <f>IF(RANK(Adj!AB120,Adj!$E120:$BD120)&lt;10,1,0)</f>
        <v>0</v>
      </c>
      <c r="CW120">
        <f>IF(RANK(Adj!AC120,Adj!$E120:$BD120)&lt;10,1,0)</f>
        <v>0</v>
      </c>
      <c r="CX120">
        <f>IF(RANK(Adj!AD120,Adj!$E120:$BD120)&lt;10,1,0)</f>
        <v>0</v>
      </c>
      <c r="CY120">
        <f>IF(RANK(Adj!AE120,Adj!$E120:$BD120)&lt;10,1,0)</f>
        <v>0</v>
      </c>
      <c r="CZ120">
        <f>IF(RANK(Adj!AF120,Adj!$E120:$BD120)&lt;10,1,0)</f>
        <v>0</v>
      </c>
      <c r="DA120">
        <f>IF(RANK(Adj!AG120,Adj!$E120:$BD120)&lt;10,1,0)</f>
        <v>0</v>
      </c>
      <c r="DB120">
        <f>IF(RANK(Adj!AH120,Adj!$E120:$BD120)&lt;10,1,0)</f>
        <v>0</v>
      </c>
      <c r="DC120">
        <f>IF(RANK(Adj!AI120,Adj!$E120:$BD120)&lt;10,1,0)</f>
        <v>0</v>
      </c>
      <c r="DD120">
        <f>IF(RANK(Adj!AJ120,Adj!$E120:$BD120)&lt;10,1,0)</f>
        <v>0</v>
      </c>
      <c r="DE120">
        <f>IF(RANK(Adj!AK120,Adj!$E120:$BD120)&lt;10,1,0)</f>
        <v>1</v>
      </c>
      <c r="DF120">
        <f>IF(RANK(Adj!AL120,Adj!$E120:$BD120)&lt;10,1,0)</f>
        <v>0</v>
      </c>
      <c r="DG120">
        <f>IF(RANK(Adj!AM120,Adj!$E120:$BD120)&lt;10,1,0)</f>
        <v>0</v>
      </c>
      <c r="DH120">
        <f>IF(RANK(Adj!AN120,Adj!$E120:$BD120)&lt;10,1,0)</f>
        <v>0</v>
      </c>
      <c r="DI120">
        <f>IF(RANK(Adj!AO120,Adj!$E120:$BD120)&lt;10,1,0)</f>
        <v>0</v>
      </c>
      <c r="DJ120">
        <f>IF(RANK(Adj!AP120,Adj!$E120:$BD120)&lt;10,1,0)</f>
        <v>0</v>
      </c>
      <c r="DK120">
        <f>IF(RANK(Adj!AQ120,Adj!$E120:$BD120)&lt;10,1,0)</f>
        <v>0</v>
      </c>
      <c r="DL120">
        <f>IF(RANK(Adj!AR120,Adj!$E120:$BD120)&lt;10,1,0)</f>
        <v>0</v>
      </c>
      <c r="DM120">
        <f>IF(RANK(Adj!AS120,Adj!$E120:$BD120)&lt;10,1,0)</f>
        <v>0</v>
      </c>
      <c r="DN120">
        <f>IF(RANK(Adj!AT120,Adj!$E120:$BD120)&lt;10,1,0)</f>
        <v>0</v>
      </c>
      <c r="DO120">
        <f>IF(RANK(Adj!AU120,Adj!$E120:$BD120)&lt;10,1,0)</f>
        <v>0</v>
      </c>
      <c r="DP120">
        <f>IF(RANK(Adj!AV120,Adj!$E120:$BD120)&lt;10,1,0)</f>
        <v>0</v>
      </c>
      <c r="DQ120">
        <f>IF(RANK(Adj!AW120,Adj!$E120:$BD120)&lt;10,1,0)</f>
        <v>0</v>
      </c>
      <c r="DR120">
        <f>IF(RANK(Adj!AX120,Adj!$E120:$BD120)&lt;10,1,0)</f>
        <v>1</v>
      </c>
      <c r="DS120">
        <f>IF(RANK(Adj!AY120,Adj!$E120:$BD120)&lt;10,1,0)</f>
        <v>1</v>
      </c>
      <c r="DT120">
        <f>IF(RANK(Adj!AZ120,Adj!$E120:$BD120)&lt;10,1,0)</f>
        <v>1</v>
      </c>
      <c r="DU120">
        <f>IF(RANK(Adj!BA120,Adj!$E120:$BD120)&lt;10,1,0)</f>
        <v>1</v>
      </c>
      <c r="DV120">
        <f>IF(RANK(Adj!BB120,Adj!$E120:$BD120)&lt;10,1,0)</f>
        <v>1</v>
      </c>
      <c r="DW120">
        <f>IF(RANK(Adj!BC120,Adj!$E120:$BD120)&lt;10,1,0)</f>
        <v>1</v>
      </c>
      <c r="DX120">
        <f>IF(RANK(Adj!BD120,Adj!$E120:$BD120)&lt;10,1,0)</f>
        <v>1</v>
      </c>
      <c r="EK120">
        <f>Grp!E120</f>
        <v>0</v>
      </c>
      <c r="EL120">
        <f>Grp!F120</f>
        <v>0</v>
      </c>
      <c r="EM120">
        <f>Grp!G120</f>
        <v>0</v>
      </c>
      <c r="EN120">
        <f>Grp!H120</f>
        <v>0</v>
      </c>
      <c r="EO120">
        <f>Grp!I120</f>
        <v>0</v>
      </c>
      <c r="EP120">
        <f>Grp!J120</f>
        <v>0</v>
      </c>
      <c r="EQ120">
        <f>Grp!K120</f>
        <v>0</v>
      </c>
      <c r="ER120">
        <f>Grp!L120</f>
        <v>0</v>
      </c>
      <c r="ES120">
        <f>Grp!M120</f>
        <v>0</v>
      </c>
      <c r="ET120">
        <f>Grp!N120</f>
        <v>0</v>
      </c>
      <c r="EU120">
        <f>Grp!O120</f>
        <v>0</v>
      </c>
      <c r="EV120">
        <f>Grp!P120</f>
        <v>0</v>
      </c>
      <c r="EW120">
        <f>Grp!Q120</f>
        <v>0</v>
      </c>
      <c r="EX120">
        <f>Grp!R120</f>
        <v>0</v>
      </c>
      <c r="EY120">
        <f>Grp!S120</f>
        <v>0</v>
      </c>
      <c r="EZ120">
        <f>Grp!T120</f>
        <v>0</v>
      </c>
      <c r="FA120">
        <f>Grp!U120</f>
        <v>0</v>
      </c>
      <c r="FB120">
        <f>Grp!V120</f>
        <v>0</v>
      </c>
      <c r="FC120">
        <f>Grp!W120</f>
        <v>0</v>
      </c>
      <c r="FD120">
        <f>Grp!X120</f>
        <v>0</v>
      </c>
      <c r="FE120">
        <f>Grp!Y120</f>
        <v>0</v>
      </c>
      <c r="FF120">
        <f>Grp!Z120</f>
        <v>0</v>
      </c>
      <c r="FG120">
        <f>Grp!AA120</f>
        <v>0</v>
      </c>
      <c r="FH120">
        <f>Grp!AB120</f>
        <v>0</v>
      </c>
      <c r="FI120">
        <f>Grp!AC120</f>
        <v>0</v>
      </c>
      <c r="FJ120">
        <f>Grp!AD120</f>
        <v>0</v>
      </c>
      <c r="FK120">
        <f>Grp!AE120</f>
        <v>0</v>
      </c>
      <c r="FL120">
        <f>Grp!AF120</f>
        <v>0</v>
      </c>
      <c r="FM120">
        <f>Grp!AG120</f>
        <v>0</v>
      </c>
      <c r="FN120">
        <f>Grp!AH120</f>
        <v>0</v>
      </c>
      <c r="FO120">
        <f>Grp!AI120</f>
        <v>0</v>
      </c>
      <c r="FP120">
        <f>Grp!AJ120</f>
        <v>0</v>
      </c>
      <c r="FQ120">
        <f>Grp!AK120</f>
        <v>0</v>
      </c>
      <c r="FR120">
        <f>Grp!AL120</f>
        <v>0</v>
      </c>
      <c r="FS120">
        <f>Grp!AM120</f>
        <v>0</v>
      </c>
      <c r="FT120">
        <f>Grp!AN120</f>
        <v>0</v>
      </c>
      <c r="FU120">
        <f>Grp!AO120</f>
        <v>0</v>
      </c>
      <c r="FV120">
        <f>Grp!AP120</f>
        <v>0</v>
      </c>
      <c r="FW120">
        <f>Grp!AQ120</f>
        <v>0</v>
      </c>
      <c r="FX120">
        <f>Grp!AR120</f>
        <v>0</v>
      </c>
      <c r="FY120">
        <f>Grp!AS120</f>
        <v>0</v>
      </c>
      <c r="FZ120">
        <f>Grp!AT120</f>
        <v>0</v>
      </c>
      <c r="GA120">
        <f>Grp!AU120</f>
        <v>0</v>
      </c>
      <c r="GB120">
        <f>Grp!AV120</f>
        <v>0</v>
      </c>
      <c r="GC120">
        <f>Grp!AW120</f>
        <v>0</v>
      </c>
      <c r="GD120">
        <f>Grp!AX120</f>
        <v>0</v>
      </c>
      <c r="GE120">
        <f>Grp!AY120</f>
        <v>0</v>
      </c>
      <c r="GF120">
        <f>Grp!AZ120</f>
        <v>0</v>
      </c>
      <c r="GG120">
        <f>Grp!BA120</f>
        <v>0</v>
      </c>
      <c r="GH120">
        <f>Grp!BB120</f>
        <v>0</v>
      </c>
      <c r="GI120">
        <f>Grp!BC120</f>
        <v>0</v>
      </c>
      <c r="GJ120">
        <f>Grp!BD120</f>
        <v>0</v>
      </c>
    </row>
    <row r="121" spans="1:192">
      <c r="A121" s="23">
        <v>119</v>
      </c>
      <c r="E121" s="3" t="s">
        <v>70</v>
      </c>
      <c r="F121" s="15">
        <v>2</v>
      </c>
      <c r="G121" s="13" t="s">
        <v>707</v>
      </c>
      <c r="H121" s="17"/>
      <c r="I121" s="17"/>
      <c r="J121" s="17"/>
      <c r="K121" s="17"/>
      <c r="L121" s="4"/>
      <c r="M121" s="59"/>
      <c r="N121" s="7"/>
      <c r="O121" s="17"/>
      <c r="P121" s="4"/>
      <c r="Q121" s="17"/>
      <c r="R121" s="17"/>
      <c r="S121" s="17"/>
      <c r="T121" s="17"/>
      <c r="U121" s="59"/>
      <c r="V121" s="7"/>
      <c r="W121" s="17"/>
      <c r="X121" s="7"/>
      <c r="Y121" s="37"/>
      <c r="Z121" s="34"/>
      <c r="AA121" s="74"/>
      <c r="AB121" s="35"/>
      <c r="AC121" s="17"/>
      <c r="AD121" s="17"/>
      <c r="AE121" s="17"/>
      <c r="AF121" s="17"/>
      <c r="AG121" s="4"/>
      <c r="AH121" s="4"/>
      <c r="AI121" s="59"/>
      <c r="AJ121" s="35"/>
      <c r="AK121" s="4">
        <v>1</v>
      </c>
      <c r="AL121" s="4"/>
      <c r="AM121" s="28"/>
      <c r="AN121" s="4"/>
      <c r="AO121" s="35"/>
      <c r="AP121" s="82"/>
      <c r="AQ121" s="17"/>
      <c r="AR121" s="17"/>
      <c r="AS121" s="17"/>
      <c r="AT121" s="17"/>
      <c r="AU121" s="4"/>
      <c r="AV121" s="28">
        <v>1</v>
      </c>
      <c r="AW121" s="34"/>
      <c r="AX121" s="85"/>
      <c r="AY121" s="26"/>
      <c r="AZ121" s="17"/>
      <c r="BA121" s="17"/>
      <c r="BB121" s="17"/>
      <c r="BC121" s="4"/>
      <c r="BD121" s="7"/>
      <c r="BE121" s="17"/>
      <c r="BF121" s="4"/>
      <c r="BG121" s="7"/>
      <c r="BY121">
        <f>IF(RANK(Adj!E121,Adj!$E121:$BD121)&lt;10,1,0)</f>
        <v>0</v>
      </c>
      <c r="BZ121">
        <f>IF(RANK(Adj!F121,Adj!$E121:$BD121)&lt;10,1,0)</f>
        <v>0</v>
      </c>
      <c r="CA121">
        <f>IF(RANK(Adj!G121,Adj!$E121:$BD121)&lt;10,1,0)</f>
        <v>0</v>
      </c>
      <c r="CB121">
        <f>IF(RANK(Adj!H121,Adj!$E121:$BD121)&lt;10,1,0)</f>
        <v>0</v>
      </c>
      <c r="CC121">
        <f>IF(RANK(Adj!I121,Adj!$E121:$BD121)&lt;10,1,0)</f>
        <v>0</v>
      </c>
      <c r="CD121">
        <f>IF(RANK(Adj!J121,Adj!$E121:$BD121)&lt;10,1,0)</f>
        <v>0</v>
      </c>
      <c r="CE121">
        <f>IF(RANK(Adj!K121,Adj!$E121:$BD121)&lt;10,1,0)</f>
        <v>0</v>
      </c>
      <c r="CF121">
        <f>IF(RANK(Adj!L121,Adj!$E121:$BD121)&lt;10,1,0)</f>
        <v>0</v>
      </c>
      <c r="CG121">
        <f>IF(RANK(Adj!M121,Adj!$E121:$BD121)&lt;10,1,0)</f>
        <v>0</v>
      </c>
      <c r="CH121">
        <f>IF(RANK(Adj!N121,Adj!$E121:$BD121)&lt;10,1,0)</f>
        <v>0</v>
      </c>
      <c r="CI121">
        <f>IF(RANK(Adj!O121,Adj!$E121:$BD121)&lt;10,1,0)</f>
        <v>0</v>
      </c>
      <c r="CJ121">
        <f>IF(RANK(Adj!P121,Adj!$E121:$BD121)&lt;10,1,0)</f>
        <v>0</v>
      </c>
      <c r="CK121">
        <f>IF(RANK(Adj!Q121,Adj!$E121:$BD121)&lt;10,1,0)</f>
        <v>0</v>
      </c>
      <c r="CL121">
        <f>IF(RANK(Adj!R121,Adj!$E121:$BD121)&lt;10,1,0)</f>
        <v>0</v>
      </c>
      <c r="CM121">
        <f>IF(RANK(Adj!S121,Adj!$E121:$BD121)&lt;10,1,0)</f>
        <v>0</v>
      </c>
      <c r="CN121">
        <f>IF(RANK(Adj!T121,Adj!$E121:$BD121)&lt;10,1,0)</f>
        <v>0</v>
      </c>
      <c r="CO121">
        <f>IF(RANK(Adj!U121,Adj!$E121:$BD121)&lt;10,1,0)</f>
        <v>0</v>
      </c>
      <c r="CP121">
        <f>IF(RANK(Adj!V121,Adj!$E121:$BD121)&lt;10,1,0)</f>
        <v>0</v>
      </c>
      <c r="CQ121">
        <f>IF(RANK(Adj!W121,Adj!$E121:$BD121)&lt;10,1,0)</f>
        <v>0</v>
      </c>
      <c r="CR121">
        <f>IF(RANK(Adj!X121,Adj!$E121:$BD121)&lt;10,1,0)</f>
        <v>0</v>
      </c>
      <c r="CS121">
        <f>IF(RANK(Adj!Y121,Adj!$E121:$BD121)&lt;10,1,0)</f>
        <v>0</v>
      </c>
      <c r="CT121">
        <f>IF(RANK(Adj!Z121,Adj!$E121:$BD121)&lt;10,1,0)</f>
        <v>0</v>
      </c>
      <c r="CU121">
        <f>IF(RANK(Adj!AA121,Adj!$E121:$BD121)&lt;10,1,0)</f>
        <v>0</v>
      </c>
      <c r="CV121">
        <f>IF(RANK(Adj!AB121,Adj!$E121:$BD121)&lt;10,1,0)</f>
        <v>0</v>
      </c>
      <c r="CW121">
        <f>IF(RANK(Adj!AC121,Adj!$E121:$BD121)&lt;10,1,0)</f>
        <v>0</v>
      </c>
      <c r="CX121">
        <f>IF(RANK(Adj!AD121,Adj!$E121:$BD121)&lt;10,1,0)</f>
        <v>0</v>
      </c>
      <c r="CY121">
        <f>IF(RANK(Adj!AE121,Adj!$E121:$BD121)&lt;10,1,0)</f>
        <v>0</v>
      </c>
      <c r="CZ121">
        <f>IF(RANK(Adj!AF121,Adj!$E121:$BD121)&lt;10,1,0)</f>
        <v>0</v>
      </c>
      <c r="DA121">
        <f>IF(RANK(Adj!AG121,Adj!$E121:$BD121)&lt;10,1,0)</f>
        <v>0</v>
      </c>
      <c r="DB121">
        <f>IF(RANK(Adj!AH121,Adj!$E121:$BD121)&lt;10,1,0)</f>
        <v>1</v>
      </c>
      <c r="DC121">
        <f>IF(RANK(Adj!AI121,Adj!$E121:$BD121)&lt;10,1,0)</f>
        <v>0</v>
      </c>
      <c r="DD121">
        <f>IF(RANK(Adj!AJ121,Adj!$E121:$BD121)&lt;10,1,0)</f>
        <v>0</v>
      </c>
      <c r="DE121">
        <f>IF(RANK(Adj!AK121,Adj!$E121:$BD121)&lt;10,1,0)</f>
        <v>1</v>
      </c>
      <c r="DF121">
        <f>IF(RANK(Adj!AL121,Adj!$E121:$BD121)&lt;10,1,0)</f>
        <v>0</v>
      </c>
      <c r="DG121">
        <f>IF(RANK(Adj!AM121,Adj!$E121:$BD121)&lt;10,1,0)</f>
        <v>0</v>
      </c>
      <c r="DH121">
        <f>IF(RANK(Adj!AN121,Adj!$E121:$BD121)&lt;10,1,0)</f>
        <v>0</v>
      </c>
      <c r="DI121">
        <f>IF(RANK(Adj!AO121,Adj!$E121:$BD121)&lt;10,1,0)</f>
        <v>0</v>
      </c>
      <c r="DJ121">
        <f>IF(RANK(Adj!AP121,Adj!$E121:$BD121)&lt;10,1,0)</f>
        <v>0</v>
      </c>
      <c r="DK121">
        <f>IF(RANK(Adj!AQ121,Adj!$E121:$BD121)&lt;10,1,0)</f>
        <v>0</v>
      </c>
      <c r="DL121">
        <f>IF(RANK(Adj!AR121,Adj!$E121:$BD121)&lt;10,1,0)</f>
        <v>0</v>
      </c>
      <c r="DM121">
        <f>IF(RANK(Adj!AS121,Adj!$E121:$BD121)&lt;10,1,0)</f>
        <v>1</v>
      </c>
      <c r="DN121">
        <f>IF(RANK(Adj!AT121,Adj!$E121:$BD121)&lt;10,1,0)</f>
        <v>0</v>
      </c>
      <c r="DO121">
        <f>IF(RANK(Adj!AU121,Adj!$E121:$BD121)&lt;10,1,0)</f>
        <v>0</v>
      </c>
      <c r="DP121">
        <f>IF(RANK(Adj!AV121,Adj!$E121:$BD121)&lt;10,1,0)</f>
        <v>0</v>
      </c>
      <c r="DQ121">
        <f>IF(RANK(Adj!AW121,Adj!$E121:$BD121)&lt;10,1,0)</f>
        <v>0</v>
      </c>
      <c r="DR121">
        <f>IF(RANK(Adj!AX121,Adj!$E121:$BD121)&lt;10,1,0)</f>
        <v>0</v>
      </c>
      <c r="DS121">
        <f>IF(RANK(Adj!AY121,Adj!$E121:$BD121)&lt;10,1,0)</f>
        <v>1</v>
      </c>
      <c r="DT121">
        <f>IF(RANK(Adj!AZ121,Adj!$E121:$BD121)&lt;10,1,0)</f>
        <v>1</v>
      </c>
      <c r="DU121">
        <f>IF(RANK(Adj!BA121,Adj!$E121:$BD121)&lt;10,1,0)</f>
        <v>1</v>
      </c>
      <c r="DV121">
        <f>IF(RANK(Adj!BB121,Adj!$E121:$BD121)&lt;10,1,0)</f>
        <v>1</v>
      </c>
      <c r="DW121">
        <f>IF(RANK(Adj!BC121,Adj!$E121:$BD121)&lt;10,1,0)</f>
        <v>1</v>
      </c>
      <c r="DX121">
        <f>IF(RANK(Adj!BD121,Adj!$E121:$BD121)&lt;10,1,0)</f>
        <v>1</v>
      </c>
      <c r="EK121">
        <f>Grp!E121</f>
        <v>0</v>
      </c>
      <c r="EL121">
        <f>Grp!F121</f>
        <v>0</v>
      </c>
      <c r="EM121">
        <f>Grp!G121</f>
        <v>0</v>
      </c>
      <c r="EN121">
        <f>Grp!H121</f>
        <v>0</v>
      </c>
      <c r="EO121">
        <f>Grp!I121</f>
        <v>0</v>
      </c>
      <c r="EP121">
        <f>Grp!J121</f>
        <v>0</v>
      </c>
      <c r="EQ121">
        <f>Grp!K121</f>
        <v>0</v>
      </c>
      <c r="ER121">
        <f>Grp!L121</f>
        <v>0</v>
      </c>
      <c r="ES121">
        <f>Grp!M121</f>
        <v>0</v>
      </c>
      <c r="ET121">
        <f>Grp!N121</f>
        <v>0</v>
      </c>
      <c r="EU121">
        <f>Grp!O121</f>
        <v>0</v>
      </c>
      <c r="EV121">
        <f>Grp!P121</f>
        <v>0</v>
      </c>
      <c r="EW121">
        <f>Grp!Q121</f>
        <v>0</v>
      </c>
      <c r="EX121">
        <f>Grp!R121</f>
        <v>0</v>
      </c>
      <c r="EY121">
        <f>Grp!S121</f>
        <v>0</v>
      </c>
      <c r="EZ121">
        <f>Grp!T121</f>
        <v>0</v>
      </c>
      <c r="FA121">
        <f>Grp!U121</f>
        <v>0</v>
      </c>
      <c r="FB121">
        <f>Grp!V121</f>
        <v>0</v>
      </c>
      <c r="FC121">
        <f>Grp!W121</f>
        <v>0</v>
      </c>
      <c r="FD121">
        <f>Grp!X121</f>
        <v>0</v>
      </c>
      <c r="FE121">
        <f>Grp!Y121</f>
        <v>0</v>
      </c>
      <c r="FF121">
        <f>Grp!Z121</f>
        <v>0</v>
      </c>
      <c r="FG121">
        <f>Grp!AA121</f>
        <v>0</v>
      </c>
      <c r="FH121">
        <f>Grp!AB121</f>
        <v>0</v>
      </c>
      <c r="FI121">
        <f>Grp!AC121</f>
        <v>0</v>
      </c>
      <c r="FJ121">
        <f>Grp!AD121</f>
        <v>0</v>
      </c>
      <c r="FK121">
        <f>Grp!AE121</f>
        <v>0</v>
      </c>
      <c r="FL121">
        <f>Grp!AF121</f>
        <v>0</v>
      </c>
      <c r="FM121">
        <f>Grp!AG121</f>
        <v>0</v>
      </c>
      <c r="FN121">
        <f>Grp!AH121</f>
        <v>1</v>
      </c>
      <c r="FO121">
        <f>Grp!AI121</f>
        <v>0</v>
      </c>
      <c r="FP121">
        <f>Grp!AJ121</f>
        <v>0</v>
      </c>
      <c r="FQ121">
        <f>Grp!AK121</f>
        <v>0</v>
      </c>
      <c r="FR121">
        <f>Grp!AL121</f>
        <v>0</v>
      </c>
      <c r="FS121">
        <f>Grp!AM121</f>
        <v>0</v>
      </c>
      <c r="FT121">
        <f>Grp!AN121</f>
        <v>0</v>
      </c>
      <c r="FU121">
        <f>Grp!AO121</f>
        <v>0</v>
      </c>
      <c r="FV121">
        <f>Grp!AP121</f>
        <v>0</v>
      </c>
      <c r="FW121">
        <f>Grp!AQ121</f>
        <v>0</v>
      </c>
      <c r="FX121">
        <f>Grp!AR121</f>
        <v>0</v>
      </c>
      <c r="FY121">
        <f>Grp!AS121</f>
        <v>1</v>
      </c>
      <c r="FZ121">
        <f>Grp!AT121</f>
        <v>0</v>
      </c>
      <c r="GA121">
        <f>Grp!AU121</f>
        <v>0</v>
      </c>
      <c r="GB121">
        <f>Grp!AV121</f>
        <v>0</v>
      </c>
      <c r="GC121">
        <f>Grp!AW121</f>
        <v>0</v>
      </c>
      <c r="GD121">
        <f>Grp!AX121</f>
        <v>0</v>
      </c>
      <c r="GE121">
        <f>Grp!AY121</f>
        <v>0</v>
      </c>
      <c r="GF121">
        <f>Grp!AZ121</f>
        <v>1</v>
      </c>
      <c r="GG121">
        <f>Grp!BA121</f>
        <v>0</v>
      </c>
      <c r="GH121">
        <f>Grp!BB121</f>
        <v>0</v>
      </c>
      <c r="GI121">
        <f>Grp!BC121</f>
        <v>0</v>
      </c>
      <c r="GJ121">
        <f>Grp!BD121</f>
        <v>0</v>
      </c>
    </row>
    <row r="122" spans="1:192">
      <c r="A122" s="23">
        <v>120</v>
      </c>
      <c r="E122" s="3" t="s">
        <v>571</v>
      </c>
      <c r="F122" s="15">
        <v>2</v>
      </c>
      <c r="G122" s="13" t="s">
        <v>285</v>
      </c>
      <c r="H122" s="17"/>
      <c r="I122" s="17"/>
      <c r="J122" s="17"/>
      <c r="K122" s="17"/>
      <c r="L122" s="4"/>
      <c r="M122" s="59"/>
      <c r="N122" s="7"/>
      <c r="O122" s="17"/>
      <c r="P122" s="4"/>
      <c r="Q122" s="17"/>
      <c r="R122" s="17"/>
      <c r="S122" s="17"/>
      <c r="T122" s="17"/>
      <c r="U122" s="59"/>
      <c r="V122" s="7"/>
      <c r="W122" s="17"/>
      <c r="X122" s="7"/>
      <c r="Y122" s="37"/>
      <c r="Z122" s="34"/>
      <c r="AA122" s="74"/>
      <c r="AB122" s="35"/>
      <c r="AC122" s="17"/>
      <c r="AD122" s="17"/>
      <c r="AE122" s="17"/>
      <c r="AF122" s="17"/>
      <c r="AG122" s="4"/>
      <c r="AH122" s="4"/>
      <c r="AI122" s="59"/>
      <c r="AJ122" s="35"/>
      <c r="AK122" s="4"/>
      <c r="AL122" s="4"/>
      <c r="AM122" s="28"/>
      <c r="AN122" s="4"/>
      <c r="AO122" s="35"/>
      <c r="AP122" s="82"/>
      <c r="AQ122" s="17"/>
      <c r="AR122" s="17"/>
      <c r="AS122" s="17"/>
      <c r="AT122" s="17"/>
      <c r="AU122" s="4"/>
      <c r="AV122" s="28">
        <v>2</v>
      </c>
      <c r="AW122" s="34"/>
      <c r="AX122" s="85"/>
      <c r="AY122" s="26"/>
      <c r="AZ122" s="17"/>
      <c r="BA122" s="17"/>
      <c r="BB122" s="17"/>
      <c r="BC122" s="4"/>
      <c r="BD122" s="7"/>
      <c r="BE122" s="17"/>
      <c r="BF122" s="4"/>
      <c r="BG122" s="7"/>
      <c r="BY122">
        <f>IF(RANK(Adj!E122,Adj!$E122:$BD122)&lt;10,1,0)</f>
        <v>0</v>
      </c>
      <c r="BZ122">
        <f>IF(RANK(Adj!F122,Adj!$E122:$BD122)&lt;10,1,0)</f>
        <v>0</v>
      </c>
      <c r="CA122">
        <f>IF(RANK(Adj!G122,Adj!$E122:$BD122)&lt;10,1,0)</f>
        <v>0</v>
      </c>
      <c r="CB122">
        <f>IF(RANK(Adj!H122,Adj!$E122:$BD122)&lt;10,1,0)</f>
        <v>0</v>
      </c>
      <c r="CC122">
        <f>IF(RANK(Adj!I122,Adj!$E122:$BD122)&lt;10,1,0)</f>
        <v>0</v>
      </c>
      <c r="CD122">
        <f>IF(RANK(Adj!J122,Adj!$E122:$BD122)&lt;10,1,0)</f>
        <v>0</v>
      </c>
      <c r="CE122">
        <f>IF(RANK(Adj!K122,Adj!$E122:$BD122)&lt;10,1,0)</f>
        <v>0</v>
      </c>
      <c r="CF122">
        <f>IF(RANK(Adj!L122,Adj!$E122:$BD122)&lt;10,1,0)</f>
        <v>0</v>
      </c>
      <c r="CG122">
        <f>IF(RANK(Adj!M122,Adj!$E122:$BD122)&lt;10,1,0)</f>
        <v>0</v>
      </c>
      <c r="CH122">
        <f>IF(RANK(Adj!N122,Adj!$E122:$BD122)&lt;10,1,0)</f>
        <v>0</v>
      </c>
      <c r="CI122">
        <f>IF(RANK(Adj!O122,Adj!$E122:$BD122)&lt;10,1,0)</f>
        <v>0</v>
      </c>
      <c r="CJ122">
        <f>IF(RANK(Adj!P122,Adj!$E122:$BD122)&lt;10,1,0)</f>
        <v>0</v>
      </c>
      <c r="CK122">
        <f>IF(RANK(Adj!Q122,Adj!$E122:$BD122)&lt;10,1,0)</f>
        <v>0</v>
      </c>
      <c r="CL122">
        <f>IF(RANK(Adj!R122,Adj!$E122:$BD122)&lt;10,1,0)</f>
        <v>0</v>
      </c>
      <c r="CM122">
        <f>IF(RANK(Adj!S122,Adj!$E122:$BD122)&lt;10,1,0)</f>
        <v>0</v>
      </c>
      <c r="CN122">
        <f>IF(RANK(Adj!T122,Adj!$E122:$BD122)&lt;10,1,0)</f>
        <v>0</v>
      </c>
      <c r="CO122">
        <f>IF(RANK(Adj!U122,Adj!$E122:$BD122)&lt;10,1,0)</f>
        <v>0</v>
      </c>
      <c r="CP122">
        <f>IF(RANK(Adj!V122,Adj!$E122:$BD122)&lt;10,1,0)</f>
        <v>0</v>
      </c>
      <c r="CQ122">
        <f>IF(RANK(Adj!W122,Adj!$E122:$BD122)&lt;10,1,0)</f>
        <v>0</v>
      </c>
      <c r="CR122">
        <f>IF(RANK(Adj!X122,Adj!$E122:$BD122)&lt;10,1,0)</f>
        <v>0</v>
      </c>
      <c r="CS122">
        <f>IF(RANK(Adj!Y122,Adj!$E122:$BD122)&lt;10,1,0)</f>
        <v>0</v>
      </c>
      <c r="CT122">
        <f>IF(RANK(Adj!Z122,Adj!$E122:$BD122)&lt;10,1,0)</f>
        <v>0</v>
      </c>
      <c r="CU122">
        <f>IF(RANK(Adj!AA122,Adj!$E122:$BD122)&lt;10,1,0)</f>
        <v>0</v>
      </c>
      <c r="CV122">
        <f>IF(RANK(Adj!AB122,Adj!$E122:$BD122)&lt;10,1,0)</f>
        <v>0</v>
      </c>
      <c r="CW122">
        <f>IF(RANK(Adj!AC122,Adj!$E122:$BD122)&lt;10,1,0)</f>
        <v>0</v>
      </c>
      <c r="CX122">
        <f>IF(RANK(Adj!AD122,Adj!$E122:$BD122)&lt;10,1,0)</f>
        <v>0</v>
      </c>
      <c r="CY122">
        <f>IF(RANK(Adj!AE122,Adj!$E122:$BD122)&lt;10,1,0)</f>
        <v>0</v>
      </c>
      <c r="CZ122">
        <f>IF(RANK(Adj!AF122,Adj!$E122:$BD122)&lt;10,1,0)</f>
        <v>0</v>
      </c>
      <c r="DA122">
        <f>IF(RANK(Adj!AG122,Adj!$E122:$BD122)&lt;10,1,0)</f>
        <v>0</v>
      </c>
      <c r="DB122">
        <f>IF(RANK(Adj!AH122,Adj!$E122:$BD122)&lt;10,1,0)</f>
        <v>0</v>
      </c>
      <c r="DC122">
        <f>IF(RANK(Adj!AI122,Adj!$E122:$BD122)&lt;10,1,0)</f>
        <v>0</v>
      </c>
      <c r="DD122">
        <f>IF(RANK(Adj!AJ122,Adj!$E122:$BD122)&lt;10,1,0)</f>
        <v>0</v>
      </c>
      <c r="DE122">
        <f>IF(RANK(Adj!AK122,Adj!$E122:$BD122)&lt;10,1,0)</f>
        <v>1</v>
      </c>
      <c r="DF122">
        <f>IF(RANK(Adj!AL122,Adj!$E122:$BD122)&lt;10,1,0)</f>
        <v>0</v>
      </c>
      <c r="DG122">
        <f>IF(RANK(Adj!AM122,Adj!$E122:$BD122)&lt;10,1,0)</f>
        <v>0</v>
      </c>
      <c r="DH122">
        <f>IF(RANK(Adj!AN122,Adj!$E122:$BD122)&lt;10,1,0)</f>
        <v>0</v>
      </c>
      <c r="DI122">
        <f>IF(RANK(Adj!AO122,Adj!$E122:$BD122)&lt;10,1,0)</f>
        <v>0</v>
      </c>
      <c r="DJ122">
        <f>IF(RANK(Adj!AP122,Adj!$E122:$BD122)&lt;10,1,0)</f>
        <v>0</v>
      </c>
      <c r="DK122">
        <f>IF(RANK(Adj!AQ122,Adj!$E122:$BD122)&lt;10,1,0)</f>
        <v>0</v>
      </c>
      <c r="DL122">
        <f>IF(RANK(Adj!AR122,Adj!$E122:$BD122)&lt;10,1,0)</f>
        <v>0</v>
      </c>
      <c r="DM122">
        <f>IF(RANK(Adj!AS122,Adj!$E122:$BD122)&lt;10,1,0)</f>
        <v>1</v>
      </c>
      <c r="DN122">
        <f>IF(RANK(Adj!AT122,Adj!$E122:$BD122)&lt;10,1,0)</f>
        <v>0</v>
      </c>
      <c r="DO122">
        <f>IF(RANK(Adj!AU122,Adj!$E122:$BD122)&lt;10,1,0)</f>
        <v>0</v>
      </c>
      <c r="DP122">
        <f>IF(RANK(Adj!AV122,Adj!$E122:$BD122)&lt;10,1,0)</f>
        <v>0</v>
      </c>
      <c r="DQ122">
        <f>IF(RANK(Adj!AW122,Adj!$E122:$BD122)&lt;10,1,0)</f>
        <v>0</v>
      </c>
      <c r="DR122">
        <f>IF(RANK(Adj!AX122,Adj!$E122:$BD122)&lt;10,1,0)</f>
        <v>1</v>
      </c>
      <c r="DS122">
        <f>IF(RANK(Adj!AY122,Adj!$E122:$BD122)&lt;10,1,0)</f>
        <v>1</v>
      </c>
      <c r="DT122">
        <f>IF(RANK(Adj!AZ122,Adj!$E122:$BD122)&lt;10,1,0)</f>
        <v>1</v>
      </c>
      <c r="DU122">
        <f>IF(RANK(Adj!BA122,Adj!$E122:$BD122)&lt;10,1,0)</f>
        <v>1</v>
      </c>
      <c r="DV122">
        <f>IF(RANK(Adj!BB122,Adj!$E122:$BD122)&lt;10,1,0)</f>
        <v>1</v>
      </c>
      <c r="DW122">
        <f>IF(RANK(Adj!BC122,Adj!$E122:$BD122)&lt;10,1,0)</f>
        <v>1</v>
      </c>
      <c r="DX122">
        <f>IF(RANK(Adj!BD122,Adj!$E122:$BD122)&lt;10,1,0)</f>
        <v>1</v>
      </c>
      <c r="EK122">
        <f>Grp!E122</f>
        <v>0</v>
      </c>
      <c r="EL122">
        <f>Grp!F122</f>
        <v>0</v>
      </c>
      <c r="EM122">
        <f>Grp!G122</f>
        <v>0</v>
      </c>
      <c r="EN122">
        <f>Grp!H122</f>
        <v>0</v>
      </c>
      <c r="EO122">
        <f>Grp!I122</f>
        <v>0</v>
      </c>
      <c r="EP122">
        <f>Grp!J122</f>
        <v>0</v>
      </c>
      <c r="EQ122">
        <f>Grp!K122</f>
        <v>0</v>
      </c>
      <c r="ER122">
        <f>Grp!L122</f>
        <v>0</v>
      </c>
      <c r="ES122">
        <f>Grp!M122</f>
        <v>0</v>
      </c>
      <c r="ET122">
        <f>Grp!N122</f>
        <v>0</v>
      </c>
      <c r="EU122">
        <f>Grp!O122</f>
        <v>0</v>
      </c>
      <c r="EV122">
        <f>Grp!P122</f>
        <v>0</v>
      </c>
      <c r="EW122">
        <f>Grp!Q122</f>
        <v>0</v>
      </c>
      <c r="EX122">
        <f>Grp!R122</f>
        <v>0</v>
      </c>
      <c r="EY122">
        <f>Grp!S122</f>
        <v>0</v>
      </c>
      <c r="EZ122">
        <f>Grp!T122</f>
        <v>0</v>
      </c>
      <c r="FA122">
        <f>Grp!U122</f>
        <v>0</v>
      </c>
      <c r="FB122">
        <f>Grp!V122</f>
        <v>0</v>
      </c>
      <c r="FC122">
        <f>Grp!W122</f>
        <v>0</v>
      </c>
      <c r="FD122">
        <f>Grp!X122</f>
        <v>0</v>
      </c>
      <c r="FE122">
        <f>Grp!Y122</f>
        <v>0</v>
      </c>
      <c r="FF122">
        <f>Grp!Z122</f>
        <v>0</v>
      </c>
      <c r="FG122">
        <f>Grp!AA122</f>
        <v>0</v>
      </c>
      <c r="FH122">
        <f>Grp!AB122</f>
        <v>0</v>
      </c>
      <c r="FI122">
        <f>Grp!AC122</f>
        <v>0</v>
      </c>
      <c r="FJ122">
        <f>Grp!AD122</f>
        <v>0</v>
      </c>
      <c r="FK122">
        <f>Grp!AE122</f>
        <v>0</v>
      </c>
      <c r="FL122">
        <f>Grp!AF122</f>
        <v>0</v>
      </c>
      <c r="FM122">
        <f>Grp!AG122</f>
        <v>0</v>
      </c>
      <c r="FN122">
        <f>Grp!AH122</f>
        <v>0</v>
      </c>
      <c r="FO122">
        <f>Grp!AI122</f>
        <v>0</v>
      </c>
      <c r="FP122">
        <f>Grp!AJ122</f>
        <v>0</v>
      </c>
      <c r="FQ122">
        <f>Grp!AK122</f>
        <v>0</v>
      </c>
      <c r="FR122">
        <f>Grp!AL122</f>
        <v>0</v>
      </c>
      <c r="FS122">
        <f>Grp!AM122</f>
        <v>0</v>
      </c>
      <c r="FT122">
        <f>Grp!AN122</f>
        <v>0</v>
      </c>
      <c r="FU122">
        <f>Grp!AO122</f>
        <v>0</v>
      </c>
      <c r="FV122">
        <f>Grp!AP122</f>
        <v>0</v>
      </c>
      <c r="FW122">
        <f>Grp!AQ122</f>
        <v>0</v>
      </c>
      <c r="FX122">
        <f>Grp!AR122</f>
        <v>0</v>
      </c>
      <c r="FY122">
        <f>Grp!AS122</f>
        <v>0</v>
      </c>
      <c r="FZ122">
        <f>Grp!AT122</f>
        <v>0</v>
      </c>
      <c r="GA122">
        <f>Grp!AU122</f>
        <v>0</v>
      </c>
      <c r="GB122">
        <f>Grp!AV122</f>
        <v>0</v>
      </c>
      <c r="GC122">
        <f>Grp!AW122</f>
        <v>0</v>
      </c>
      <c r="GD122">
        <f>Grp!AX122</f>
        <v>0</v>
      </c>
      <c r="GE122">
        <f>Grp!AY122</f>
        <v>0</v>
      </c>
      <c r="GF122">
        <f>Grp!AZ122</f>
        <v>0</v>
      </c>
      <c r="GG122">
        <f>Grp!BA122</f>
        <v>0</v>
      </c>
      <c r="GH122">
        <f>Grp!BB122</f>
        <v>0</v>
      </c>
      <c r="GI122">
        <f>Grp!BC122</f>
        <v>0</v>
      </c>
      <c r="GJ122">
        <f>Grp!BD122</f>
        <v>0</v>
      </c>
    </row>
    <row r="123" spans="1:192">
      <c r="A123" s="23">
        <v>121</v>
      </c>
      <c r="E123" s="3" t="s">
        <v>517</v>
      </c>
      <c r="F123" s="15">
        <v>2</v>
      </c>
      <c r="G123" s="13" t="s">
        <v>536</v>
      </c>
      <c r="H123" s="17"/>
      <c r="I123" s="17"/>
      <c r="J123" s="17"/>
      <c r="K123" s="17"/>
      <c r="L123" s="4">
        <v>2</v>
      </c>
      <c r="M123" s="59"/>
      <c r="N123" s="7"/>
      <c r="O123" s="17"/>
      <c r="P123" s="4"/>
      <c r="Q123" s="17"/>
      <c r="R123" s="17"/>
      <c r="S123" s="17"/>
      <c r="T123" s="17"/>
      <c r="U123" s="59"/>
      <c r="V123" s="7"/>
      <c r="W123" s="17"/>
      <c r="X123" s="7"/>
      <c r="Y123" s="37"/>
      <c r="Z123" s="34"/>
      <c r="AA123" s="74"/>
      <c r="AB123" s="35"/>
      <c r="AC123" s="17"/>
      <c r="AD123" s="17"/>
      <c r="AE123" s="17"/>
      <c r="AF123" s="17"/>
      <c r="AG123" s="4"/>
      <c r="AH123" s="4"/>
      <c r="AI123" s="59"/>
      <c r="AJ123" s="35"/>
      <c r="AK123" s="4"/>
      <c r="AL123" s="4"/>
      <c r="AM123" s="28"/>
      <c r="AN123" s="4"/>
      <c r="AO123" s="35"/>
      <c r="AP123" s="82"/>
      <c r="AQ123" s="17"/>
      <c r="AR123" s="17"/>
      <c r="AS123" s="17"/>
      <c r="AT123" s="17"/>
      <c r="AU123" s="4"/>
      <c r="AV123" s="28"/>
      <c r="AW123" s="34"/>
      <c r="AX123" s="85"/>
      <c r="AY123" s="26"/>
      <c r="AZ123" s="17"/>
      <c r="BA123" s="17"/>
      <c r="BB123" s="17"/>
      <c r="BC123" s="4"/>
      <c r="BD123" s="7"/>
      <c r="BE123" s="17"/>
      <c r="BF123" s="4"/>
      <c r="BG123" s="7"/>
      <c r="BY123">
        <f>IF(RANK(Adj!E123,Adj!$E123:$BD123)&lt;10,1,0)</f>
        <v>0</v>
      </c>
      <c r="BZ123">
        <f>IF(RANK(Adj!F123,Adj!$E123:$BD123)&lt;10,1,0)</f>
        <v>0</v>
      </c>
      <c r="CA123">
        <f>IF(RANK(Adj!G123,Adj!$E123:$BD123)&lt;10,1,0)</f>
        <v>0</v>
      </c>
      <c r="CB123">
        <f>IF(RANK(Adj!H123,Adj!$E123:$BD123)&lt;10,1,0)</f>
        <v>0</v>
      </c>
      <c r="CC123">
        <f>IF(RANK(Adj!I123,Adj!$E123:$BD123)&lt;10,1,0)</f>
        <v>1</v>
      </c>
      <c r="CD123">
        <f>IF(RANK(Adj!J123,Adj!$E123:$BD123)&lt;10,1,0)</f>
        <v>0</v>
      </c>
      <c r="CE123">
        <f>IF(RANK(Adj!K123,Adj!$E123:$BD123)&lt;10,1,0)</f>
        <v>0</v>
      </c>
      <c r="CF123">
        <f>IF(RANK(Adj!L123,Adj!$E123:$BD123)&lt;10,1,0)</f>
        <v>0</v>
      </c>
      <c r="CG123">
        <f>IF(RANK(Adj!M123,Adj!$E123:$BD123)&lt;10,1,0)</f>
        <v>0</v>
      </c>
      <c r="CH123">
        <f>IF(RANK(Adj!N123,Adj!$E123:$BD123)&lt;10,1,0)</f>
        <v>0</v>
      </c>
      <c r="CI123">
        <f>IF(RANK(Adj!O123,Adj!$E123:$BD123)&lt;10,1,0)</f>
        <v>0</v>
      </c>
      <c r="CJ123">
        <f>IF(RANK(Adj!P123,Adj!$E123:$BD123)&lt;10,1,0)</f>
        <v>0</v>
      </c>
      <c r="CK123">
        <f>IF(RANK(Adj!Q123,Adj!$E123:$BD123)&lt;10,1,0)</f>
        <v>0</v>
      </c>
      <c r="CL123">
        <f>IF(RANK(Adj!R123,Adj!$E123:$BD123)&lt;10,1,0)</f>
        <v>0</v>
      </c>
      <c r="CM123">
        <f>IF(RANK(Adj!S123,Adj!$E123:$BD123)&lt;10,1,0)</f>
        <v>0</v>
      </c>
      <c r="CN123">
        <f>IF(RANK(Adj!T123,Adj!$E123:$BD123)&lt;10,1,0)</f>
        <v>0</v>
      </c>
      <c r="CO123">
        <f>IF(RANK(Adj!U123,Adj!$E123:$BD123)&lt;10,1,0)</f>
        <v>0</v>
      </c>
      <c r="CP123">
        <f>IF(RANK(Adj!V123,Adj!$E123:$BD123)&lt;10,1,0)</f>
        <v>0</v>
      </c>
      <c r="CQ123">
        <f>IF(RANK(Adj!W123,Adj!$E123:$BD123)&lt;10,1,0)</f>
        <v>0</v>
      </c>
      <c r="CR123">
        <f>IF(RANK(Adj!X123,Adj!$E123:$BD123)&lt;10,1,0)</f>
        <v>0</v>
      </c>
      <c r="CS123">
        <f>IF(RANK(Adj!Y123,Adj!$E123:$BD123)&lt;10,1,0)</f>
        <v>0</v>
      </c>
      <c r="CT123">
        <f>IF(RANK(Adj!Z123,Adj!$E123:$BD123)&lt;10,1,0)</f>
        <v>0</v>
      </c>
      <c r="CU123">
        <f>IF(RANK(Adj!AA123,Adj!$E123:$BD123)&lt;10,1,0)</f>
        <v>0</v>
      </c>
      <c r="CV123">
        <f>IF(RANK(Adj!AB123,Adj!$E123:$BD123)&lt;10,1,0)</f>
        <v>0</v>
      </c>
      <c r="CW123">
        <f>IF(RANK(Adj!AC123,Adj!$E123:$BD123)&lt;10,1,0)</f>
        <v>0</v>
      </c>
      <c r="CX123">
        <f>IF(RANK(Adj!AD123,Adj!$E123:$BD123)&lt;10,1,0)</f>
        <v>0</v>
      </c>
      <c r="CY123">
        <f>IF(RANK(Adj!AE123,Adj!$E123:$BD123)&lt;10,1,0)</f>
        <v>0</v>
      </c>
      <c r="CZ123">
        <f>IF(RANK(Adj!AF123,Adj!$E123:$BD123)&lt;10,1,0)</f>
        <v>0</v>
      </c>
      <c r="DA123">
        <f>IF(RANK(Adj!AG123,Adj!$E123:$BD123)&lt;10,1,0)</f>
        <v>0</v>
      </c>
      <c r="DB123">
        <f>IF(RANK(Adj!AH123,Adj!$E123:$BD123)&lt;10,1,0)</f>
        <v>0</v>
      </c>
      <c r="DC123">
        <f>IF(RANK(Adj!AI123,Adj!$E123:$BD123)&lt;10,1,0)</f>
        <v>0</v>
      </c>
      <c r="DD123">
        <f>IF(RANK(Adj!AJ123,Adj!$E123:$BD123)&lt;10,1,0)</f>
        <v>0</v>
      </c>
      <c r="DE123">
        <f>IF(RANK(Adj!AK123,Adj!$E123:$BD123)&lt;10,1,0)</f>
        <v>1</v>
      </c>
      <c r="DF123">
        <f>IF(RANK(Adj!AL123,Adj!$E123:$BD123)&lt;10,1,0)</f>
        <v>0</v>
      </c>
      <c r="DG123">
        <f>IF(RANK(Adj!AM123,Adj!$E123:$BD123)&lt;10,1,0)</f>
        <v>0</v>
      </c>
      <c r="DH123">
        <f>IF(RANK(Adj!AN123,Adj!$E123:$BD123)&lt;10,1,0)</f>
        <v>0</v>
      </c>
      <c r="DI123">
        <f>IF(RANK(Adj!AO123,Adj!$E123:$BD123)&lt;10,1,0)</f>
        <v>0</v>
      </c>
      <c r="DJ123">
        <f>IF(RANK(Adj!AP123,Adj!$E123:$BD123)&lt;10,1,0)</f>
        <v>0</v>
      </c>
      <c r="DK123">
        <f>IF(RANK(Adj!AQ123,Adj!$E123:$BD123)&lt;10,1,0)</f>
        <v>0</v>
      </c>
      <c r="DL123">
        <f>IF(RANK(Adj!AR123,Adj!$E123:$BD123)&lt;10,1,0)</f>
        <v>0</v>
      </c>
      <c r="DM123">
        <f>IF(RANK(Adj!AS123,Adj!$E123:$BD123)&lt;10,1,0)</f>
        <v>0</v>
      </c>
      <c r="DN123">
        <f>IF(RANK(Adj!AT123,Adj!$E123:$BD123)&lt;10,1,0)</f>
        <v>0</v>
      </c>
      <c r="DO123">
        <f>IF(RANK(Adj!AU123,Adj!$E123:$BD123)&lt;10,1,0)</f>
        <v>0</v>
      </c>
      <c r="DP123">
        <f>IF(RANK(Adj!AV123,Adj!$E123:$BD123)&lt;10,1,0)</f>
        <v>0</v>
      </c>
      <c r="DQ123">
        <f>IF(RANK(Adj!AW123,Adj!$E123:$BD123)&lt;10,1,0)</f>
        <v>0</v>
      </c>
      <c r="DR123">
        <f>IF(RANK(Adj!AX123,Adj!$E123:$BD123)&lt;10,1,0)</f>
        <v>1</v>
      </c>
      <c r="DS123">
        <f>IF(RANK(Adj!AY123,Adj!$E123:$BD123)&lt;10,1,0)</f>
        <v>1</v>
      </c>
      <c r="DT123">
        <f>IF(RANK(Adj!AZ123,Adj!$E123:$BD123)&lt;10,1,0)</f>
        <v>1</v>
      </c>
      <c r="DU123">
        <f>IF(RANK(Adj!BA123,Adj!$E123:$BD123)&lt;10,1,0)</f>
        <v>1</v>
      </c>
      <c r="DV123">
        <f>IF(RANK(Adj!BB123,Adj!$E123:$BD123)&lt;10,1,0)</f>
        <v>1</v>
      </c>
      <c r="DW123">
        <f>IF(RANK(Adj!BC123,Adj!$E123:$BD123)&lt;10,1,0)</f>
        <v>1</v>
      </c>
      <c r="DX123">
        <f>IF(RANK(Adj!BD123,Adj!$E123:$BD123)&lt;10,1,0)</f>
        <v>1</v>
      </c>
      <c r="EK123">
        <f>Grp!E123</f>
        <v>0</v>
      </c>
      <c r="EL123">
        <f>Grp!F123</f>
        <v>0</v>
      </c>
      <c r="EM123">
        <f>Grp!G123</f>
        <v>0</v>
      </c>
      <c r="EN123">
        <f>Grp!H123</f>
        <v>0</v>
      </c>
      <c r="EO123">
        <f>Grp!I123</f>
        <v>0</v>
      </c>
      <c r="EP123">
        <f>Grp!J123</f>
        <v>0</v>
      </c>
      <c r="EQ123">
        <f>Grp!K123</f>
        <v>0</v>
      </c>
      <c r="ER123">
        <f>Grp!L123</f>
        <v>0</v>
      </c>
      <c r="ES123">
        <f>Grp!M123</f>
        <v>0</v>
      </c>
      <c r="ET123">
        <f>Grp!N123</f>
        <v>0</v>
      </c>
      <c r="EU123">
        <f>Grp!O123</f>
        <v>0</v>
      </c>
      <c r="EV123">
        <f>Grp!P123</f>
        <v>0</v>
      </c>
      <c r="EW123">
        <f>Grp!Q123</f>
        <v>0</v>
      </c>
      <c r="EX123">
        <f>Grp!R123</f>
        <v>0</v>
      </c>
      <c r="EY123">
        <f>Grp!S123</f>
        <v>0</v>
      </c>
      <c r="EZ123">
        <f>Grp!T123</f>
        <v>0</v>
      </c>
      <c r="FA123">
        <f>Grp!U123</f>
        <v>0</v>
      </c>
      <c r="FB123">
        <f>Grp!V123</f>
        <v>0</v>
      </c>
      <c r="FC123">
        <f>Grp!W123</f>
        <v>0</v>
      </c>
      <c r="FD123">
        <f>Grp!X123</f>
        <v>0</v>
      </c>
      <c r="FE123">
        <f>Grp!Y123</f>
        <v>0</v>
      </c>
      <c r="FF123">
        <f>Grp!Z123</f>
        <v>0</v>
      </c>
      <c r="FG123">
        <f>Grp!AA123</f>
        <v>0</v>
      </c>
      <c r="FH123">
        <f>Grp!AB123</f>
        <v>0</v>
      </c>
      <c r="FI123">
        <f>Grp!AC123</f>
        <v>0</v>
      </c>
      <c r="FJ123">
        <f>Grp!AD123</f>
        <v>0</v>
      </c>
      <c r="FK123">
        <f>Grp!AE123</f>
        <v>0</v>
      </c>
      <c r="FL123">
        <f>Grp!AF123</f>
        <v>0</v>
      </c>
      <c r="FM123">
        <f>Grp!AG123</f>
        <v>0</v>
      </c>
      <c r="FN123">
        <f>Grp!AH123</f>
        <v>0</v>
      </c>
      <c r="FO123">
        <f>Grp!AI123</f>
        <v>0</v>
      </c>
      <c r="FP123">
        <f>Grp!AJ123</f>
        <v>0</v>
      </c>
      <c r="FQ123">
        <f>Grp!AK123</f>
        <v>0</v>
      </c>
      <c r="FR123">
        <f>Grp!AL123</f>
        <v>0</v>
      </c>
      <c r="FS123">
        <f>Grp!AM123</f>
        <v>0</v>
      </c>
      <c r="FT123">
        <f>Grp!AN123</f>
        <v>0</v>
      </c>
      <c r="FU123">
        <f>Grp!AO123</f>
        <v>0</v>
      </c>
      <c r="FV123">
        <f>Grp!AP123</f>
        <v>0</v>
      </c>
      <c r="FW123">
        <f>Grp!AQ123</f>
        <v>0</v>
      </c>
      <c r="FX123">
        <f>Grp!AR123</f>
        <v>0</v>
      </c>
      <c r="FY123">
        <f>Grp!AS123</f>
        <v>0</v>
      </c>
      <c r="FZ123">
        <f>Grp!AT123</f>
        <v>0</v>
      </c>
      <c r="GA123">
        <f>Grp!AU123</f>
        <v>0</v>
      </c>
      <c r="GB123">
        <f>Grp!AV123</f>
        <v>0</v>
      </c>
      <c r="GC123">
        <f>Grp!AW123</f>
        <v>0</v>
      </c>
      <c r="GD123">
        <f>Grp!AX123</f>
        <v>0</v>
      </c>
      <c r="GE123">
        <f>Grp!AY123</f>
        <v>0</v>
      </c>
      <c r="GF123">
        <f>Grp!AZ123</f>
        <v>0</v>
      </c>
      <c r="GG123">
        <f>Grp!BA123</f>
        <v>0</v>
      </c>
      <c r="GH123">
        <f>Grp!BB123</f>
        <v>0</v>
      </c>
      <c r="GI123">
        <f>Grp!BC123</f>
        <v>0</v>
      </c>
      <c r="GJ123">
        <f>Grp!BD123</f>
        <v>0</v>
      </c>
    </row>
    <row r="124" spans="1:192">
      <c r="A124" s="23">
        <v>122</v>
      </c>
      <c r="E124" s="3" t="s">
        <v>559</v>
      </c>
      <c r="F124" s="15">
        <v>2</v>
      </c>
      <c r="G124" s="13" t="s">
        <v>560</v>
      </c>
      <c r="H124" s="17"/>
      <c r="I124" s="17"/>
      <c r="J124" s="17"/>
      <c r="K124" s="17"/>
      <c r="L124" s="4"/>
      <c r="M124" s="59"/>
      <c r="N124" s="7"/>
      <c r="O124" s="17"/>
      <c r="P124" s="4"/>
      <c r="Q124" s="17"/>
      <c r="R124" s="17"/>
      <c r="S124" s="17"/>
      <c r="T124" s="17"/>
      <c r="U124" s="59"/>
      <c r="V124" s="7"/>
      <c r="W124" s="17"/>
      <c r="X124" s="7"/>
      <c r="Y124" s="37"/>
      <c r="Z124" s="34"/>
      <c r="AA124" s="74"/>
      <c r="AB124" s="35"/>
      <c r="AC124" s="17"/>
      <c r="AD124" s="17">
        <v>2</v>
      </c>
      <c r="AE124" s="17"/>
      <c r="AF124" s="17"/>
      <c r="AG124" s="4"/>
      <c r="AH124" s="4"/>
      <c r="AI124" s="59"/>
      <c r="AJ124" s="35"/>
      <c r="AK124" s="4"/>
      <c r="AL124" s="4"/>
      <c r="AM124" s="28"/>
      <c r="AN124" s="4"/>
      <c r="AO124" s="35"/>
      <c r="AP124" s="82"/>
      <c r="AQ124" s="17"/>
      <c r="AR124" s="17"/>
      <c r="AS124" s="17"/>
      <c r="AT124" s="17"/>
      <c r="AU124" s="4"/>
      <c r="AV124" s="28"/>
      <c r="AW124" s="34"/>
      <c r="AX124" s="85"/>
      <c r="AY124" s="26"/>
      <c r="AZ124" s="17"/>
      <c r="BA124" s="17"/>
      <c r="BB124" s="17"/>
      <c r="BC124" s="4"/>
      <c r="BD124" s="7"/>
      <c r="BE124" s="17"/>
      <c r="BF124" s="4"/>
      <c r="BG124" s="7"/>
      <c r="BY124">
        <f>IF(RANK(Adj!E124,Adj!$E124:$BD124)&lt;10,1,0)</f>
        <v>0</v>
      </c>
      <c r="BZ124">
        <f>IF(RANK(Adj!F124,Adj!$E124:$BD124)&lt;10,1,0)</f>
        <v>0</v>
      </c>
      <c r="CA124">
        <f>IF(RANK(Adj!G124,Adj!$E124:$BD124)&lt;10,1,0)</f>
        <v>0</v>
      </c>
      <c r="CB124">
        <f>IF(RANK(Adj!H124,Adj!$E124:$BD124)&lt;10,1,0)</f>
        <v>0</v>
      </c>
      <c r="CC124">
        <f>IF(RANK(Adj!I124,Adj!$E124:$BD124)&lt;10,1,0)</f>
        <v>0</v>
      </c>
      <c r="CD124">
        <f>IF(RANK(Adj!J124,Adj!$E124:$BD124)&lt;10,1,0)</f>
        <v>0</v>
      </c>
      <c r="CE124">
        <f>IF(RANK(Adj!K124,Adj!$E124:$BD124)&lt;10,1,0)</f>
        <v>0</v>
      </c>
      <c r="CF124">
        <f>IF(RANK(Adj!L124,Adj!$E124:$BD124)&lt;10,1,0)</f>
        <v>0</v>
      </c>
      <c r="CG124">
        <f>IF(RANK(Adj!M124,Adj!$E124:$BD124)&lt;10,1,0)</f>
        <v>0</v>
      </c>
      <c r="CH124">
        <f>IF(RANK(Adj!N124,Adj!$E124:$BD124)&lt;10,1,0)</f>
        <v>0</v>
      </c>
      <c r="CI124">
        <f>IF(RANK(Adj!O124,Adj!$E124:$BD124)&lt;10,1,0)</f>
        <v>0</v>
      </c>
      <c r="CJ124">
        <f>IF(RANK(Adj!P124,Adj!$E124:$BD124)&lt;10,1,0)</f>
        <v>0</v>
      </c>
      <c r="CK124">
        <f>IF(RANK(Adj!Q124,Adj!$E124:$BD124)&lt;10,1,0)</f>
        <v>0</v>
      </c>
      <c r="CL124">
        <f>IF(RANK(Adj!R124,Adj!$E124:$BD124)&lt;10,1,0)</f>
        <v>0</v>
      </c>
      <c r="CM124">
        <f>IF(RANK(Adj!S124,Adj!$E124:$BD124)&lt;10,1,0)</f>
        <v>0</v>
      </c>
      <c r="CN124">
        <f>IF(RANK(Adj!T124,Adj!$E124:$BD124)&lt;10,1,0)</f>
        <v>0</v>
      </c>
      <c r="CO124">
        <f>IF(RANK(Adj!U124,Adj!$E124:$BD124)&lt;10,1,0)</f>
        <v>0</v>
      </c>
      <c r="CP124">
        <f>IF(RANK(Adj!V124,Adj!$E124:$BD124)&lt;10,1,0)</f>
        <v>0</v>
      </c>
      <c r="CQ124">
        <f>IF(RANK(Adj!W124,Adj!$E124:$BD124)&lt;10,1,0)</f>
        <v>0</v>
      </c>
      <c r="CR124">
        <f>IF(RANK(Adj!X124,Adj!$E124:$BD124)&lt;10,1,0)</f>
        <v>0</v>
      </c>
      <c r="CS124">
        <f>IF(RANK(Adj!Y124,Adj!$E124:$BD124)&lt;10,1,0)</f>
        <v>0</v>
      </c>
      <c r="CT124">
        <f>IF(RANK(Adj!Z124,Adj!$E124:$BD124)&lt;10,1,0)</f>
        <v>0</v>
      </c>
      <c r="CU124">
        <f>IF(RANK(Adj!AA124,Adj!$E124:$BD124)&lt;10,1,0)</f>
        <v>1</v>
      </c>
      <c r="CV124">
        <f>IF(RANK(Adj!AB124,Adj!$E124:$BD124)&lt;10,1,0)</f>
        <v>0</v>
      </c>
      <c r="CW124">
        <f>IF(RANK(Adj!AC124,Adj!$E124:$BD124)&lt;10,1,0)</f>
        <v>0</v>
      </c>
      <c r="CX124">
        <f>IF(RANK(Adj!AD124,Adj!$E124:$BD124)&lt;10,1,0)</f>
        <v>0</v>
      </c>
      <c r="CY124">
        <f>IF(RANK(Adj!AE124,Adj!$E124:$BD124)&lt;10,1,0)</f>
        <v>0</v>
      </c>
      <c r="CZ124">
        <f>IF(RANK(Adj!AF124,Adj!$E124:$BD124)&lt;10,1,0)</f>
        <v>0</v>
      </c>
      <c r="DA124">
        <f>IF(RANK(Adj!AG124,Adj!$E124:$BD124)&lt;10,1,0)</f>
        <v>0</v>
      </c>
      <c r="DB124">
        <f>IF(RANK(Adj!AH124,Adj!$E124:$BD124)&lt;10,1,0)</f>
        <v>0</v>
      </c>
      <c r="DC124">
        <f>IF(RANK(Adj!AI124,Adj!$E124:$BD124)&lt;10,1,0)</f>
        <v>0</v>
      </c>
      <c r="DD124">
        <f>IF(RANK(Adj!AJ124,Adj!$E124:$BD124)&lt;10,1,0)</f>
        <v>0</v>
      </c>
      <c r="DE124">
        <f>IF(RANK(Adj!AK124,Adj!$E124:$BD124)&lt;10,1,0)</f>
        <v>1</v>
      </c>
      <c r="DF124">
        <f>IF(RANK(Adj!AL124,Adj!$E124:$BD124)&lt;10,1,0)</f>
        <v>0</v>
      </c>
      <c r="DG124">
        <f>IF(RANK(Adj!AM124,Adj!$E124:$BD124)&lt;10,1,0)</f>
        <v>0</v>
      </c>
      <c r="DH124">
        <f>IF(RANK(Adj!AN124,Adj!$E124:$BD124)&lt;10,1,0)</f>
        <v>0</v>
      </c>
      <c r="DI124">
        <f>IF(RANK(Adj!AO124,Adj!$E124:$BD124)&lt;10,1,0)</f>
        <v>0</v>
      </c>
      <c r="DJ124">
        <f>IF(RANK(Adj!AP124,Adj!$E124:$BD124)&lt;10,1,0)</f>
        <v>0</v>
      </c>
      <c r="DK124">
        <f>IF(RANK(Adj!AQ124,Adj!$E124:$BD124)&lt;10,1,0)</f>
        <v>0</v>
      </c>
      <c r="DL124">
        <f>IF(RANK(Adj!AR124,Adj!$E124:$BD124)&lt;10,1,0)</f>
        <v>0</v>
      </c>
      <c r="DM124">
        <f>IF(RANK(Adj!AS124,Adj!$E124:$BD124)&lt;10,1,0)</f>
        <v>0</v>
      </c>
      <c r="DN124">
        <f>IF(RANK(Adj!AT124,Adj!$E124:$BD124)&lt;10,1,0)</f>
        <v>0</v>
      </c>
      <c r="DO124">
        <f>IF(RANK(Adj!AU124,Adj!$E124:$BD124)&lt;10,1,0)</f>
        <v>0</v>
      </c>
      <c r="DP124">
        <f>IF(RANK(Adj!AV124,Adj!$E124:$BD124)&lt;10,1,0)</f>
        <v>0</v>
      </c>
      <c r="DQ124">
        <f>IF(RANK(Adj!AW124,Adj!$E124:$BD124)&lt;10,1,0)</f>
        <v>0</v>
      </c>
      <c r="DR124">
        <f>IF(RANK(Adj!AX124,Adj!$E124:$BD124)&lt;10,1,0)</f>
        <v>1</v>
      </c>
      <c r="DS124">
        <f>IF(RANK(Adj!AY124,Adj!$E124:$BD124)&lt;10,1,0)</f>
        <v>1</v>
      </c>
      <c r="DT124">
        <f>IF(RANK(Adj!AZ124,Adj!$E124:$BD124)&lt;10,1,0)</f>
        <v>1</v>
      </c>
      <c r="DU124">
        <f>IF(RANK(Adj!BA124,Adj!$E124:$BD124)&lt;10,1,0)</f>
        <v>1</v>
      </c>
      <c r="DV124">
        <f>IF(RANK(Adj!BB124,Adj!$E124:$BD124)&lt;10,1,0)</f>
        <v>1</v>
      </c>
      <c r="DW124">
        <f>IF(RANK(Adj!BC124,Adj!$E124:$BD124)&lt;10,1,0)</f>
        <v>1</v>
      </c>
      <c r="DX124">
        <f>IF(RANK(Adj!BD124,Adj!$E124:$BD124)&lt;10,1,0)</f>
        <v>1</v>
      </c>
      <c r="EK124">
        <f>Grp!E124</f>
        <v>0</v>
      </c>
      <c r="EL124">
        <f>Grp!F124</f>
        <v>0</v>
      </c>
      <c r="EM124">
        <f>Grp!G124</f>
        <v>0</v>
      </c>
      <c r="EN124">
        <f>Grp!H124</f>
        <v>0</v>
      </c>
      <c r="EO124">
        <f>Grp!I124</f>
        <v>0</v>
      </c>
      <c r="EP124">
        <f>Grp!J124</f>
        <v>0</v>
      </c>
      <c r="EQ124">
        <f>Grp!K124</f>
        <v>0</v>
      </c>
      <c r="ER124">
        <f>Grp!L124</f>
        <v>0</v>
      </c>
      <c r="ES124">
        <f>Grp!M124</f>
        <v>0</v>
      </c>
      <c r="ET124">
        <f>Grp!N124</f>
        <v>0</v>
      </c>
      <c r="EU124">
        <f>Grp!O124</f>
        <v>0</v>
      </c>
      <c r="EV124">
        <f>Grp!P124</f>
        <v>0</v>
      </c>
      <c r="EW124">
        <f>Grp!Q124</f>
        <v>0</v>
      </c>
      <c r="EX124">
        <f>Grp!R124</f>
        <v>0</v>
      </c>
      <c r="EY124">
        <f>Grp!S124</f>
        <v>0</v>
      </c>
      <c r="EZ124">
        <f>Grp!T124</f>
        <v>0</v>
      </c>
      <c r="FA124">
        <f>Grp!U124</f>
        <v>0</v>
      </c>
      <c r="FB124">
        <f>Grp!V124</f>
        <v>0</v>
      </c>
      <c r="FC124">
        <f>Grp!W124</f>
        <v>0</v>
      </c>
      <c r="FD124">
        <f>Grp!X124</f>
        <v>0</v>
      </c>
      <c r="FE124">
        <f>Grp!Y124</f>
        <v>0</v>
      </c>
      <c r="FF124">
        <f>Grp!Z124</f>
        <v>0</v>
      </c>
      <c r="FG124">
        <f>Grp!AA124</f>
        <v>0</v>
      </c>
      <c r="FH124">
        <f>Grp!AB124</f>
        <v>0</v>
      </c>
      <c r="FI124">
        <f>Grp!AC124</f>
        <v>0</v>
      </c>
      <c r="FJ124">
        <f>Grp!AD124</f>
        <v>0</v>
      </c>
      <c r="FK124">
        <f>Grp!AE124</f>
        <v>0</v>
      </c>
      <c r="FL124">
        <f>Grp!AF124</f>
        <v>0</v>
      </c>
      <c r="FM124">
        <f>Grp!AG124</f>
        <v>0</v>
      </c>
      <c r="FN124">
        <f>Grp!AH124</f>
        <v>0</v>
      </c>
      <c r="FO124">
        <f>Grp!AI124</f>
        <v>0</v>
      </c>
      <c r="FP124">
        <f>Grp!AJ124</f>
        <v>0</v>
      </c>
      <c r="FQ124">
        <f>Grp!AK124</f>
        <v>0</v>
      </c>
      <c r="FR124">
        <f>Grp!AL124</f>
        <v>0</v>
      </c>
      <c r="FS124">
        <f>Grp!AM124</f>
        <v>0</v>
      </c>
      <c r="FT124">
        <f>Grp!AN124</f>
        <v>0</v>
      </c>
      <c r="FU124">
        <f>Grp!AO124</f>
        <v>0</v>
      </c>
      <c r="FV124">
        <f>Grp!AP124</f>
        <v>0</v>
      </c>
      <c r="FW124">
        <f>Grp!AQ124</f>
        <v>0</v>
      </c>
      <c r="FX124">
        <f>Grp!AR124</f>
        <v>0</v>
      </c>
      <c r="FY124">
        <f>Grp!AS124</f>
        <v>0</v>
      </c>
      <c r="FZ124">
        <f>Grp!AT124</f>
        <v>0</v>
      </c>
      <c r="GA124">
        <f>Grp!AU124</f>
        <v>0</v>
      </c>
      <c r="GB124">
        <f>Grp!AV124</f>
        <v>0</v>
      </c>
      <c r="GC124">
        <f>Grp!AW124</f>
        <v>0</v>
      </c>
      <c r="GD124">
        <f>Grp!AX124</f>
        <v>0</v>
      </c>
      <c r="GE124">
        <f>Grp!AY124</f>
        <v>0</v>
      </c>
      <c r="GF124">
        <f>Grp!AZ124</f>
        <v>0</v>
      </c>
      <c r="GG124">
        <f>Grp!BA124</f>
        <v>0</v>
      </c>
      <c r="GH124">
        <f>Grp!BB124</f>
        <v>0</v>
      </c>
      <c r="GI124">
        <f>Grp!BC124</f>
        <v>0</v>
      </c>
      <c r="GJ124">
        <f>Grp!BD124</f>
        <v>0</v>
      </c>
    </row>
    <row r="125" spans="1:192">
      <c r="A125" s="23">
        <v>123</v>
      </c>
      <c r="E125" s="3" t="s">
        <v>495</v>
      </c>
      <c r="F125" s="15">
        <v>2</v>
      </c>
      <c r="G125" s="13" t="s">
        <v>708</v>
      </c>
      <c r="H125" s="17"/>
      <c r="I125" s="17"/>
      <c r="J125" s="17"/>
      <c r="K125" s="17"/>
      <c r="L125" s="4"/>
      <c r="M125" s="59"/>
      <c r="N125" s="7"/>
      <c r="O125" s="17"/>
      <c r="P125" s="4"/>
      <c r="Q125" s="17"/>
      <c r="R125" s="17"/>
      <c r="S125" s="17"/>
      <c r="T125" s="17"/>
      <c r="U125" s="59"/>
      <c r="V125" s="7"/>
      <c r="W125" s="17"/>
      <c r="X125" s="7">
        <v>2</v>
      </c>
      <c r="Y125" s="37"/>
      <c r="Z125" s="34"/>
      <c r="AA125" s="74"/>
      <c r="AB125" s="35"/>
      <c r="AC125" s="17"/>
      <c r="AD125" s="17"/>
      <c r="AE125" s="17"/>
      <c r="AF125" s="17"/>
      <c r="AG125" s="4"/>
      <c r="AH125" s="4"/>
      <c r="AI125" s="59"/>
      <c r="AJ125" s="35"/>
      <c r="AK125" s="4"/>
      <c r="AL125" s="4"/>
      <c r="AM125" s="28"/>
      <c r="AN125" s="4"/>
      <c r="AO125" s="35"/>
      <c r="AP125" s="82"/>
      <c r="AQ125" s="17"/>
      <c r="AR125" s="17"/>
      <c r="AS125" s="17"/>
      <c r="AT125" s="17"/>
      <c r="AU125" s="4"/>
      <c r="AV125" s="28"/>
      <c r="AW125" s="34"/>
      <c r="AX125" s="85"/>
      <c r="AY125" s="26"/>
      <c r="AZ125" s="17"/>
      <c r="BA125" s="17"/>
      <c r="BB125" s="17"/>
      <c r="BC125" s="4"/>
      <c r="BD125" s="7"/>
      <c r="BE125" s="17"/>
      <c r="BF125" s="4"/>
      <c r="BG125" s="7"/>
      <c r="BY125">
        <f>IF(RANK(Adj!E125,Adj!$E125:$BD125)&lt;10,1,0)</f>
        <v>0</v>
      </c>
      <c r="BZ125">
        <f>IF(RANK(Adj!F125,Adj!$E125:$BD125)&lt;10,1,0)</f>
        <v>0</v>
      </c>
      <c r="CA125">
        <f>IF(RANK(Adj!G125,Adj!$E125:$BD125)&lt;10,1,0)</f>
        <v>0</v>
      </c>
      <c r="CB125">
        <f>IF(RANK(Adj!H125,Adj!$E125:$BD125)&lt;10,1,0)</f>
        <v>0</v>
      </c>
      <c r="CC125">
        <f>IF(RANK(Adj!I125,Adj!$E125:$BD125)&lt;10,1,0)</f>
        <v>0</v>
      </c>
      <c r="CD125">
        <f>IF(RANK(Adj!J125,Adj!$E125:$BD125)&lt;10,1,0)</f>
        <v>0</v>
      </c>
      <c r="CE125">
        <f>IF(RANK(Adj!K125,Adj!$E125:$BD125)&lt;10,1,0)</f>
        <v>0</v>
      </c>
      <c r="CF125">
        <f>IF(RANK(Adj!L125,Adj!$E125:$BD125)&lt;10,1,0)</f>
        <v>0</v>
      </c>
      <c r="CG125">
        <f>IF(RANK(Adj!M125,Adj!$E125:$BD125)&lt;10,1,0)</f>
        <v>0</v>
      </c>
      <c r="CH125">
        <f>IF(RANK(Adj!N125,Adj!$E125:$BD125)&lt;10,1,0)</f>
        <v>0</v>
      </c>
      <c r="CI125">
        <f>IF(RANK(Adj!O125,Adj!$E125:$BD125)&lt;10,1,0)</f>
        <v>0</v>
      </c>
      <c r="CJ125">
        <f>IF(RANK(Adj!P125,Adj!$E125:$BD125)&lt;10,1,0)</f>
        <v>0</v>
      </c>
      <c r="CK125">
        <f>IF(RANK(Adj!Q125,Adj!$E125:$BD125)&lt;10,1,0)</f>
        <v>0</v>
      </c>
      <c r="CL125">
        <f>IF(RANK(Adj!R125,Adj!$E125:$BD125)&lt;10,1,0)</f>
        <v>0</v>
      </c>
      <c r="CM125">
        <f>IF(RANK(Adj!S125,Adj!$E125:$BD125)&lt;10,1,0)</f>
        <v>0</v>
      </c>
      <c r="CN125">
        <f>IF(RANK(Adj!T125,Adj!$E125:$BD125)&lt;10,1,0)</f>
        <v>0</v>
      </c>
      <c r="CO125">
        <f>IF(RANK(Adj!U125,Adj!$E125:$BD125)&lt;10,1,0)</f>
        <v>1</v>
      </c>
      <c r="CP125">
        <f>IF(RANK(Adj!V125,Adj!$E125:$BD125)&lt;10,1,0)</f>
        <v>0</v>
      </c>
      <c r="CQ125">
        <f>IF(RANK(Adj!W125,Adj!$E125:$BD125)&lt;10,1,0)</f>
        <v>0</v>
      </c>
      <c r="CR125">
        <f>IF(RANK(Adj!X125,Adj!$E125:$BD125)&lt;10,1,0)</f>
        <v>0</v>
      </c>
      <c r="CS125">
        <f>IF(RANK(Adj!Y125,Adj!$E125:$BD125)&lt;10,1,0)</f>
        <v>0</v>
      </c>
      <c r="CT125">
        <f>IF(RANK(Adj!Z125,Adj!$E125:$BD125)&lt;10,1,0)</f>
        <v>0</v>
      </c>
      <c r="CU125">
        <f>IF(RANK(Adj!AA125,Adj!$E125:$BD125)&lt;10,1,0)</f>
        <v>0</v>
      </c>
      <c r="CV125">
        <f>IF(RANK(Adj!AB125,Adj!$E125:$BD125)&lt;10,1,0)</f>
        <v>0</v>
      </c>
      <c r="CW125">
        <f>IF(RANK(Adj!AC125,Adj!$E125:$BD125)&lt;10,1,0)</f>
        <v>0</v>
      </c>
      <c r="CX125">
        <f>IF(RANK(Adj!AD125,Adj!$E125:$BD125)&lt;10,1,0)</f>
        <v>0</v>
      </c>
      <c r="CY125">
        <f>IF(RANK(Adj!AE125,Adj!$E125:$BD125)&lt;10,1,0)</f>
        <v>0</v>
      </c>
      <c r="CZ125">
        <f>IF(RANK(Adj!AF125,Adj!$E125:$BD125)&lt;10,1,0)</f>
        <v>0</v>
      </c>
      <c r="DA125">
        <f>IF(RANK(Adj!AG125,Adj!$E125:$BD125)&lt;10,1,0)</f>
        <v>0</v>
      </c>
      <c r="DB125">
        <f>IF(RANK(Adj!AH125,Adj!$E125:$BD125)&lt;10,1,0)</f>
        <v>0</v>
      </c>
      <c r="DC125">
        <f>IF(RANK(Adj!AI125,Adj!$E125:$BD125)&lt;10,1,0)</f>
        <v>0</v>
      </c>
      <c r="DD125">
        <f>IF(RANK(Adj!AJ125,Adj!$E125:$BD125)&lt;10,1,0)</f>
        <v>0</v>
      </c>
      <c r="DE125">
        <f>IF(RANK(Adj!AK125,Adj!$E125:$BD125)&lt;10,1,0)</f>
        <v>1</v>
      </c>
      <c r="DF125">
        <f>IF(RANK(Adj!AL125,Adj!$E125:$BD125)&lt;10,1,0)</f>
        <v>0</v>
      </c>
      <c r="DG125">
        <f>IF(RANK(Adj!AM125,Adj!$E125:$BD125)&lt;10,1,0)</f>
        <v>0</v>
      </c>
      <c r="DH125">
        <f>IF(RANK(Adj!AN125,Adj!$E125:$BD125)&lt;10,1,0)</f>
        <v>0</v>
      </c>
      <c r="DI125">
        <f>IF(RANK(Adj!AO125,Adj!$E125:$BD125)&lt;10,1,0)</f>
        <v>0</v>
      </c>
      <c r="DJ125">
        <f>IF(RANK(Adj!AP125,Adj!$E125:$BD125)&lt;10,1,0)</f>
        <v>0</v>
      </c>
      <c r="DK125">
        <f>IF(RANK(Adj!AQ125,Adj!$E125:$BD125)&lt;10,1,0)</f>
        <v>0</v>
      </c>
      <c r="DL125">
        <f>IF(RANK(Adj!AR125,Adj!$E125:$BD125)&lt;10,1,0)</f>
        <v>0</v>
      </c>
      <c r="DM125">
        <f>IF(RANK(Adj!AS125,Adj!$E125:$BD125)&lt;10,1,0)</f>
        <v>0</v>
      </c>
      <c r="DN125">
        <f>IF(RANK(Adj!AT125,Adj!$E125:$BD125)&lt;10,1,0)</f>
        <v>0</v>
      </c>
      <c r="DO125">
        <f>IF(RANK(Adj!AU125,Adj!$E125:$BD125)&lt;10,1,0)</f>
        <v>0</v>
      </c>
      <c r="DP125">
        <f>IF(RANK(Adj!AV125,Adj!$E125:$BD125)&lt;10,1,0)</f>
        <v>0</v>
      </c>
      <c r="DQ125">
        <f>IF(RANK(Adj!AW125,Adj!$E125:$BD125)&lt;10,1,0)</f>
        <v>0</v>
      </c>
      <c r="DR125">
        <f>IF(RANK(Adj!AX125,Adj!$E125:$BD125)&lt;10,1,0)</f>
        <v>1</v>
      </c>
      <c r="DS125">
        <f>IF(RANK(Adj!AY125,Adj!$E125:$BD125)&lt;10,1,0)</f>
        <v>1</v>
      </c>
      <c r="DT125">
        <f>IF(RANK(Adj!AZ125,Adj!$E125:$BD125)&lt;10,1,0)</f>
        <v>1</v>
      </c>
      <c r="DU125">
        <f>IF(RANK(Adj!BA125,Adj!$E125:$BD125)&lt;10,1,0)</f>
        <v>1</v>
      </c>
      <c r="DV125">
        <f>IF(RANK(Adj!BB125,Adj!$E125:$BD125)&lt;10,1,0)</f>
        <v>1</v>
      </c>
      <c r="DW125">
        <f>IF(RANK(Adj!BC125,Adj!$E125:$BD125)&lt;10,1,0)</f>
        <v>1</v>
      </c>
      <c r="DX125">
        <f>IF(RANK(Adj!BD125,Adj!$E125:$BD125)&lt;10,1,0)</f>
        <v>1</v>
      </c>
      <c r="EK125">
        <f>Grp!E125</f>
        <v>0</v>
      </c>
      <c r="EL125">
        <f>Grp!F125</f>
        <v>0</v>
      </c>
      <c r="EM125">
        <f>Grp!G125</f>
        <v>0</v>
      </c>
      <c r="EN125">
        <f>Grp!H125</f>
        <v>0</v>
      </c>
      <c r="EO125">
        <f>Grp!I125</f>
        <v>0</v>
      </c>
      <c r="EP125">
        <f>Grp!J125</f>
        <v>0</v>
      </c>
      <c r="EQ125">
        <f>Grp!K125</f>
        <v>0</v>
      </c>
      <c r="ER125">
        <f>Grp!L125</f>
        <v>0</v>
      </c>
      <c r="ES125">
        <f>Grp!M125</f>
        <v>0</v>
      </c>
      <c r="ET125">
        <f>Grp!N125</f>
        <v>0</v>
      </c>
      <c r="EU125">
        <f>Grp!O125</f>
        <v>0</v>
      </c>
      <c r="EV125">
        <f>Grp!P125</f>
        <v>0</v>
      </c>
      <c r="EW125">
        <f>Grp!Q125</f>
        <v>0</v>
      </c>
      <c r="EX125">
        <f>Grp!R125</f>
        <v>0</v>
      </c>
      <c r="EY125">
        <f>Grp!S125</f>
        <v>0</v>
      </c>
      <c r="EZ125">
        <f>Grp!T125</f>
        <v>0</v>
      </c>
      <c r="FA125">
        <f>Grp!U125</f>
        <v>0</v>
      </c>
      <c r="FB125">
        <f>Grp!V125</f>
        <v>0</v>
      </c>
      <c r="FC125">
        <f>Grp!W125</f>
        <v>0</v>
      </c>
      <c r="FD125">
        <f>Grp!X125</f>
        <v>0</v>
      </c>
      <c r="FE125">
        <f>Grp!Y125</f>
        <v>0</v>
      </c>
      <c r="FF125">
        <f>Grp!Z125</f>
        <v>0</v>
      </c>
      <c r="FG125">
        <f>Grp!AA125</f>
        <v>0</v>
      </c>
      <c r="FH125">
        <f>Grp!AB125</f>
        <v>0</v>
      </c>
      <c r="FI125">
        <f>Grp!AC125</f>
        <v>0</v>
      </c>
      <c r="FJ125">
        <f>Grp!AD125</f>
        <v>0</v>
      </c>
      <c r="FK125">
        <f>Grp!AE125</f>
        <v>0</v>
      </c>
      <c r="FL125">
        <f>Grp!AF125</f>
        <v>0</v>
      </c>
      <c r="FM125">
        <f>Grp!AG125</f>
        <v>0</v>
      </c>
      <c r="FN125">
        <f>Grp!AH125</f>
        <v>0</v>
      </c>
      <c r="FO125">
        <f>Grp!AI125</f>
        <v>0</v>
      </c>
      <c r="FP125">
        <f>Grp!AJ125</f>
        <v>0</v>
      </c>
      <c r="FQ125">
        <f>Grp!AK125</f>
        <v>0</v>
      </c>
      <c r="FR125">
        <f>Grp!AL125</f>
        <v>0</v>
      </c>
      <c r="FS125">
        <f>Grp!AM125</f>
        <v>0</v>
      </c>
      <c r="FT125">
        <f>Grp!AN125</f>
        <v>0</v>
      </c>
      <c r="FU125">
        <f>Grp!AO125</f>
        <v>0</v>
      </c>
      <c r="FV125">
        <f>Grp!AP125</f>
        <v>0</v>
      </c>
      <c r="FW125">
        <f>Grp!AQ125</f>
        <v>0</v>
      </c>
      <c r="FX125">
        <f>Grp!AR125</f>
        <v>0</v>
      </c>
      <c r="FY125">
        <f>Grp!AS125</f>
        <v>0</v>
      </c>
      <c r="FZ125">
        <f>Grp!AT125</f>
        <v>0</v>
      </c>
      <c r="GA125">
        <f>Grp!AU125</f>
        <v>0</v>
      </c>
      <c r="GB125">
        <f>Grp!AV125</f>
        <v>0</v>
      </c>
      <c r="GC125">
        <f>Grp!AW125</f>
        <v>0</v>
      </c>
      <c r="GD125">
        <f>Grp!AX125</f>
        <v>0</v>
      </c>
      <c r="GE125">
        <f>Grp!AY125</f>
        <v>0</v>
      </c>
      <c r="GF125">
        <f>Grp!AZ125</f>
        <v>0</v>
      </c>
      <c r="GG125">
        <f>Grp!BA125</f>
        <v>0</v>
      </c>
      <c r="GH125">
        <f>Grp!BB125</f>
        <v>0</v>
      </c>
      <c r="GI125">
        <f>Grp!BC125</f>
        <v>0</v>
      </c>
      <c r="GJ125">
        <f>Grp!BD125</f>
        <v>0</v>
      </c>
    </row>
    <row r="126" spans="1:192">
      <c r="A126" s="23">
        <v>124</v>
      </c>
      <c r="E126" s="3" t="s">
        <v>610</v>
      </c>
      <c r="F126" s="15">
        <v>1</v>
      </c>
      <c r="G126" s="13" t="s">
        <v>709</v>
      </c>
      <c r="H126" s="17"/>
      <c r="I126" s="17"/>
      <c r="J126" s="17"/>
      <c r="K126" s="17"/>
      <c r="L126" s="4"/>
      <c r="M126" s="59"/>
      <c r="N126" s="7"/>
      <c r="O126" s="17"/>
      <c r="P126" s="4"/>
      <c r="Q126" s="17"/>
      <c r="R126" s="17"/>
      <c r="S126" s="17"/>
      <c r="T126" s="17"/>
      <c r="U126" s="59"/>
      <c r="V126" s="7"/>
      <c r="W126" s="17"/>
      <c r="X126" s="7"/>
      <c r="Y126" s="37"/>
      <c r="Z126" s="34"/>
      <c r="AA126" s="74"/>
      <c r="AB126" s="35"/>
      <c r="AC126" s="17"/>
      <c r="AD126" s="17"/>
      <c r="AE126" s="17"/>
      <c r="AF126" s="17"/>
      <c r="AG126" s="4"/>
      <c r="AH126" s="4"/>
      <c r="AI126" s="59"/>
      <c r="AJ126" s="35"/>
      <c r="AK126" s="4"/>
      <c r="AL126" s="4"/>
      <c r="AM126" s="28"/>
      <c r="AN126" s="4"/>
      <c r="AO126" s="35"/>
      <c r="AP126" s="82"/>
      <c r="AQ126" s="17"/>
      <c r="AR126" s="17"/>
      <c r="AS126" s="17"/>
      <c r="AT126" s="17"/>
      <c r="AU126" s="4"/>
      <c r="AV126" s="28"/>
      <c r="AW126" s="34"/>
      <c r="AX126" s="85"/>
      <c r="AY126" s="26"/>
      <c r="AZ126" s="17"/>
      <c r="BA126" s="17"/>
      <c r="BB126" s="17"/>
      <c r="BC126" s="4"/>
      <c r="BD126" s="7"/>
      <c r="BE126" s="17">
        <v>1</v>
      </c>
      <c r="BF126" s="4"/>
      <c r="BG126" s="7"/>
      <c r="BY126">
        <f>IF(RANK(Adj!E126,Adj!$E126:$BD126)&lt;10,1,0)</f>
        <v>0</v>
      </c>
      <c r="BZ126">
        <f>IF(RANK(Adj!F126,Adj!$E126:$BD126)&lt;10,1,0)</f>
        <v>0</v>
      </c>
      <c r="CA126">
        <f>IF(RANK(Adj!G126,Adj!$E126:$BD126)&lt;10,1,0)</f>
        <v>0</v>
      </c>
      <c r="CB126">
        <f>IF(RANK(Adj!H126,Adj!$E126:$BD126)&lt;10,1,0)</f>
        <v>0</v>
      </c>
      <c r="CC126">
        <f>IF(RANK(Adj!I126,Adj!$E126:$BD126)&lt;10,1,0)</f>
        <v>0</v>
      </c>
      <c r="CD126">
        <f>IF(RANK(Adj!J126,Adj!$E126:$BD126)&lt;10,1,0)</f>
        <v>0</v>
      </c>
      <c r="CE126">
        <f>IF(RANK(Adj!K126,Adj!$E126:$BD126)&lt;10,1,0)</f>
        <v>0</v>
      </c>
      <c r="CF126">
        <f>IF(RANK(Adj!L126,Adj!$E126:$BD126)&lt;10,1,0)</f>
        <v>0</v>
      </c>
      <c r="CG126">
        <f>IF(RANK(Adj!M126,Adj!$E126:$BD126)&lt;10,1,0)</f>
        <v>0</v>
      </c>
      <c r="CH126">
        <f>IF(RANK(Adj!N126,Adj!$E126:$BD126)&lt;10,1,0)</f>
        <v>0</v>
      </c>
      <c r="CI126">
        <f>IF(RANK(Adj!O126,Adj!$E126:$BD126)&lt;10,1,0)</f>
        <v>0</v>
      </c>
      <c r="CJ126">
        <f>IF(RANK(Adj!P126,Adj!$E126:$BD126)&lt;10,1,0)</f>
        <v>0</v>
      </c>
      <c r="CK126">
        <f>IF(RANK(Adj!Q126,Adj!$E126:$BD126)&lt;10,1,0)</f>
        <v>0</v>
      </c>
      <c r="CL126">
        <f>IF(RANK(Adj!R126,Adj!$E126:$BD126)&lt;10,1,0)</f>
        <v>0</v>
      </c>
      <c r="CM126">
        <f>IF(RANK(Adj!S126,Adj!$E126:$BD126)&lt;10,1,0)</f>
        <v>0</v>
      </c>
      <c r="CN126">
        <f>IF(RANK(Adj!T126,Adj!$E126:$BD126)&lt;10,1,0)</f>
        <v>0</v>
      </c>
      <c r="CO126">
        <f>IF(RANK(Adj!U126,Adj!$E126:$BD126)&lt;10,1,0)</f>
        <v>0</v>
      </c>
      <c r="CP126">
        <f>IF(RANK(Adj!V126,Adj!$E126:$BD126)&lt;10,1,0)</f>
        <v>0</v>
      </c>
      <c r="CQ126">
        <f>IF(RANK(Adj!W126,Adj!$E126:$BD126)&lt;10,1,0)</f>
        <v>0</v>
      </c>
      <c r="CR126">
        <f>IF(RANK(Adj!X126,Adj!$E126:$BD126)&lt;10,1,0)</f>
        <v>0</v>
      </c>
      <c r="CS126">
        <f>IF(RANK(Adj!Y126,Adj!$E126:$BD126)&lt;10,1,0)</f>
        <v>0</v>
      </c>
      <c r="CT126">
        <f>IF(RANK(Adj!Z126,Adj!$E126:$BD126)&lt;10,1,0)</f>
        <v>0</v>
      </c>
      <c r="CU126">
        <f>IF(RANK(Adj!AA126,Adj!$E126:$BD126)&lt;10,1,0)</f>
        <v>0</v>
      </c>
      <c r="CV126">
        <f>IF(RANK(Adj!AB126,Adj!$E126:$BD126)&lt;10,1,0)</f>
        <v>0</v>
      </c>
      <c r="CW126">
        <f>IF(RANK(Adj!AC126,Adj!$E126:$BD126)&lt;10,1,0)</f>
        <v>0</v>
      </c>
      <c r="CX126">
        <f>IF(RANK(Adj!AD126,Adj!$E126:$BD126)&lt;10,1,0)</f>
        <v>0</v>
      </c>
      <c r="CY126">
        <f>IF(RANK(Adj!AE126,Adj!$E126:$BD126)&lt;10,1,0)</f>
        <v>0</v>
      </c>
      <c r="CZ126">
        <f>IF(RANK(Adj!AF126,Adj!$E126:$BD126)&lt;10,1,0)</f>
        <v>0</v>
      </c>
      <c r="DA126">
        <f>IF(RANK(Adj!AG126,Adj!$E126:$BD126)&lt;10,1,0)</f>
        <v>0</v>
      </c>
      <c r="DB126">
        <f>IF(RANK(Adj!AH126,Adj!$E126:$BD126)&lt;10,1,0)</f>
        <v>0</v>
      </c>
      <c r="DC126">
        <f>IF(RANK(Adj!AI126,Adj!$E126:$BD126)&lt;10,1,0)</f>
        <v>0</v>
      </c>
      <c r="DD126">
        <f>IF(RANK(Adj!AJ126,Adj!$E126:$BD126)&lt;10,1,0)</f>
        <v>0</v>
      </c>
      <c r="DE126">
        <f>IF(RANK(Adj!AK126,Adj!$E126:$BD126)&lt;10,1,0)</f>
        <v>1</v>
      </c>
      <c r="DF126">
        <f>IF(RANK(Adj!AL126,Adj!$E126:$BD126)&lt;10,1,0)</f>
        <v>0</v>
      </c>
      <c r="DG126">
        <f>IF(RANK(Adj!AM126,Adj!$E126:$BD126)&lt;10,1,0)</f>
        <v>0</v>
      </c>
      <c r="DH126">
        <f>IF(RANK(Adj!AN126,Adj!$E126:$BD126)&lt;10,1,0)</f>
        <v>0</v>
      </c>
      <c r="DI126">
        <f>IF(RANK(Adj!AO126,Adj!$E126:$BD126)&lt;10,1,0)</f>
        <v>0</v>
      </c>
      <c r="DJ126">
        <f>IF(RANK(Adj!AP126,Adj!$E126:$BD126)&lt;10,1,0)</f>
        <v>0</v>
      </c>
      <c r="DK126">
        <f>IF(RANK(Adj!AQ126,Adj!$E126:$BD126)&lt;10,1,0)</f>
        <v>0</v>
      </c>
      <c r="DL126">
        <f>IF(RANK(Adj!AR126,Adj!$E126:$BD126)&lt;10,1,0)</f>
        <v>0</v>
      </c>
      <c r="DM126">
        <f>IF(RANK(Adj!AS126,Adj!$E126:$BD126)&lt;10,1,0)</f>
        <v>0</v>
      </c>
      <c r="DN126">
        <f>IF(RANK(Adj!AT126,Adj!$E126:$BD126)&lt;10,1,0)</f>
        <v>0</v>
      </c>
      <c r="DO126">
        <f>IF(RANK(Adj!AU126,Adj!$E126:$BD126)&lt;10,1,0)</f>
        <v>0</v>
      </c>
      <c r="DP126">
        <f>IF(RANK(Adj!AV126,Adj!$E126:$BD126)&lt;10,1,0)</f>
        <v>0</v>
      </c>
      <c r="DQ126">
        <f>IF(RANK(Adj!AW126,Adj!$E126:$BD126)&lt;10,1,0)</f>
        <v>1</v>
      </c>
      <c r="DR126">
        <f>IF(RANK(Adj!AX126,Adj!$E126:$BD126)&lt;10,1,0)</f>
        <v>1</v>
      </c>
      <c r="DS126">
        <f>IF(RANK(Adj!AY126,Adj!$E126:$BD126)&lt;10,1,0)</f>
        <v>1</v>
      </c>
      <c r="DT126">
        <f>IF(RANK(Adj!AZ126,Adj!$E126:$BD126)&lt;10,1,0)</f>
        <v>1</v>
      </c>
      <c r="DU126">
        <f>IF(RANK(Adj!BA126,Adj!$E126:$BD126)&lt;10,1,0)</f>
        <v>1</v>
      </c>
      <c r="DV126">
        <f>IF(RANK(Adj!BB126,Adj!$E126:$BD126)&lt;10,1,0)</f>
        <v>1</v>
      </c>
      <c r="DW126">
        <f>IF(RANK(Adj!BC126,Adj!$E126:$BD126)&lt;10,1,0)</f>
        <v>1</v>
      </c>
      <c r="DX126">
        <f>IF(RANK(Adj!BD126,Adj!$E126:$BD126)&lt;10,1,0)</f>
        <v>1</v>
      </c>
      <c r="EK126">
        <f>Grp!E126</f>
        <v>0</v>
      </c>
      <c r="EL126">
        <f>Grp!F126</f>
        <v>0</v>
      </c>
      <c r="EM126">
        <f>Grp!G126</f>
        <v>0</v>
      </c>
      <c r="EN126">
        <f>Grp!H126</f>
        <v>0</v>
      </c>
      <c r="EO126">
        <f>Grp!I126</f>
        <v>0</v>
      </c>
      <c r="EP126">
        <f>Grp!J126</f>
        <v>0</v>
      </c>
      <c r="EQ126">
        <f>Grp!K126</f>
        <v>0</v>
      </c>
      <c r="ER126">
        <f>Grp!L126</f>
        <v>0</v>
      </c>
      <c r="ES126">
        <f>Grp!M126</f>
        <v>0</v>
      </c>
      <c r="ET126">
        <f>Grp!N126</f>
        <v>0</v>
      </c>
      <c r="EU126">
        <f>Grp!O126</f>
        <v>0</v>
      </c>
      <c r="EV126">
        <f>Grp!P126</f>
        <v>0</v>
      </c>
      <c r="EW126">
        <f>Grp!Q126</f>
        <v>0</v>
      </c>
      <c r="EX126">
        <f>Grp!R126</f>
        <v>0</v>
      </c>
      <c r="EY126">
        <f>Grp!S126</f>
        <v>0</v>
      </c>
      <c r="EZ126">
        <f>Grp!T126</f>
        <v>0</v>
      </c>
      <c r="FA126">
        <f>Grp!U126</f>
        <v>0</v>
      </c>
      <c r="FB126">
        <f>Grp!V126</f>
        <v>0</v>
      </c>
      <c r="FC126">
        <f>Grp!W126</f>
        <v>0</v>
      </c>
      <c r="FD126">
        <f>Grp!X126</f>
        <v>0</v>
      </c>
      <c r="FE126">
        <f>Grp!Y126</f>
        <v>0</v>
      </c>
      <c r="FF126">
        <f>Grp!Z126</f>
        <v>0</v>
      </c>
      <c r="FG126">
        <f>Grp!AA126</f>
        <v>0</v>
      </c>
      <c r="FH126">
        <f>Grp!AB126</f>
        <v>0</v>
      </c>
      <c r="FI126">
        <f>Grp!AC126</f>
        <v>0</v>
      </c>
      <c r="FJ126">
        <f>Grp!AD126</f>
        <v>0</v>
      </c>
      <c r="FK126">
        <f>Grp!AE126</f>
        <v>0</v>
      </c>
      <c r="FL126">
        <f>Grp!AF126</f>
        <v>0</v>
      </c>
      <c r="FM126">
        <f>Grp!AG126</f>
        <v>0</v>
      </c>
      <c r="FN126">
        <f>Grp!AH126</f>
        <v>0</v>
      </c>
      <c r="FO126">
        <f>Grp!AI126</f>
        <v>0</v>
      </c>
      <c r="FP126">
        <f>Grp!AJ126</f>
        <v>0</v>
      </c>
      <c r="FQ126">
        <f>Grp!AK126</f>
        <v>0</v>
      </c>
      <c r="FR126">
        <f>Grp!AL126</f>
        <v>0</v>
      </c>
      <c r="FS126">
        <f>Grp!AM126</f>
        <v>0</v>
      </c>
      <c r="FT126">
        <f>Grp!AN126</f>
        <v>0</v>
      </c>
      <c r="FU126">
        <f>Grp!AO126</f>
        <v>0</v>
      </c>
      <c r="FV126">
        <f>Grp!AP126</f>
        <v>0</v>
      </c>
      <c r="FW126">
        <f>Grp!AQ126</f>
        <v>0</v>
      </c>
      <c r="FX126">
        <f>Grp!AR126</f>
        <v>0</v>
      </c>
      <c r="FY126">
        <f>Grp!AS126</f>
        <v>0</v>
      </c>
      <c r="FZ126">
        <f>Grp!AT126</f>
        <v>0</v>
      </c>
      <c r="GA126">
        <f>Grp!AU126</f>
        <v>0</v>
      </c>
      <c r="GB126">
        <f>Grp!AV126</f>
        <v>0</v>
      </c>
      <c r="GC126">
        <f>Grp!AW126</f>
        <v>0</v>
      </c>
      <c r="GD126">
        <f>Grp!AX126</f>
        <v>0</v>
      </c>
      <c r="GE126">
        <f>Grp!AY126</f>
        <v>0</v>
      </c>
      <c r="GF126">
        <f>Grp!AZ126</f>
        <v>0</v>
      </c>
      <c r="GG126">
        <f>Grp!BA126</f>
        <v>0</v>
      </c>
      <c r="GH126">
        <f>Grp!BB126</f>
        <v>0</v>
      </c>
      <c r="GI126">
        <f>Grp!BC126</f>
        <v>0</v>
      </c>
      <c r="GJ126">
        <f>Grp!BD126</f>
        <v>0</v>
      </c>
    </row>
    <row r="127" spans="1:192">
      <c r="A127" s="23">
        <v>125</v>
      </c>
      <c r="E127" s="3" t="s">
        <v>530</v>
      </c>
      <c r="F127" s="15">
        <v>1</v>
      </c>
      <c r="G127" s="13" t="s">
        <v>710</v>
      </c>
      <c r="H127" s="17"/>
      <c r="I127" s="17"/>
      <c r="J127" s="17"/>
      <c r="K127" s="17"/>
      <c r="L127" s="4"/>
      <c r="M127" s="59"/>
      <c r="N127" s="7"/>
      <c r="O127" s="17"/>
      <c r="P127" s="4"/>
      <c r="Q127" s="17"/>
      <c r="R127" s="17"/>
      <c r="S127" s="17"/>
      <c r="T127" s="17">
        <v>1</v>
      </c>
      <c r="U127" s="59"/>
      <c r="V127" s="7"/>
      <c r="W127" s="17"/>
      <c r="X127" s="7"/>
      <c r="Y127" s="37"/>
      <c r="Z127" s="34"/>
      <c r="AA127" s="74"/>
      <c r="AB127" s="35"/>
      <c r="AC127" s="17"/>
      <c r="AD127" s="17"/>
      <c r="AE127" s="17"/>
      <c r="AF127" s="17"/>
      <c r="AG127" s="4"/>
      <c r="AH127" s="4"/>
      <c r="AI127" s="59"/>
      <c r="AJ127" s="35"/>
      <c r="AK127" s="4"/>
      <c r="AL127" s="4"/>
      <c r="AM127" s="28"/>
      <c r="AN127" s="4"/>
      <c r="AO127" s="35"/>
      <c r="AP127" s="82"/>
      <c r="AQ127" s="17"/>
      <c r="AR127" s="17"/>
      <c r="AS127" s="17"/>
      <c r="AT127" s="17"/>
      <c r="AU127" s="4"/>
      <c r="AV127" s="28"/>
      <c r="AW127" s="34"/>
      <c r="AX127" s="85"/>
      <c r="AY127" s="26"/>
      <c r="AZ127" s="17"/>
      <c r="BA127" s="17"/>
      <c r="BB127" s="17"/>
      <c r="BC127" s="4"/>
      <c r="BD127" s="7"/>
      <c r="BE127" s="17"/>
      <c r="BF127" s="4"/>
      <c r="BG127" s="7"/>
      <c r="BY127">
        <f>IF(RANK(Adj!E127,Adj!$E127:$BD127)&lt;10,1,0)</f>
        <v>0</v>
      </c>
      <c r="BZ127">
        <f>IF(RANK(Adj!F127,Adj!$E127:$BD127)&lt;10,1,0)</f>
        <v>0</v>
      </c>
      <c r="CA127">
        <f>IF(RANK(Adj!G127,Adj!$E127:$BD127)&lt;10,1,0)</f>
        <v>0</v>
      </c>
      <c r="CB127">
        <f>IF(RANK(Adj!H127,Adj!$E127:$BD127)&lt;10,1,0)</f>
        <v>0</v>
      </c>
      <c r="CC127">
        <f>IF(RANK(Adj!I127,Adj!$E127:$BD127)&lt;10,1,0)</f>
        <v>0</v>
      </c>
      <c r="CD127">
        <f>IF(RANK(Adj!J127,Adj!$E127:$BD127)&lt;10,1,0)</f>
        <v>0</v>
      </c>
      <c r="CE127">
        <f>IF(RANK(Adj!K127,Adj!$E127:$BD127)&lt;10,1,0)</f>
        <v>0</v>
      </c>
      <c r="CF127">
        <f>IF(RANK(Adj!L127,Adj!$E127:$BD127)&lt;10,1,0)</f>
        <v>0</v>
      </c>
      <c r="CG127">
        <f>IF(RANK(Adj!M127,Adj!$E127:$BD127)&lt;10,1,0)</f>
        <v>0</v>
      </c>
      <c r="CH127">
        <f>IF(RANK(Adj!N127,Adj!$E127:$BD127)&lt;10,1,0)</f>
        <v>0</v>
      </c>
      <c r="CI127">
        <f>IF(RANK(Adj!O127,Adj!$E127:$BD127)&lt;10,1,0)</f>
        <v>0</v>
      </c>
      <c r="CJ127">
        <f>IF(RANK(Adj!P127,Adj!$E127:$BD127)&lt;10,1,0)</f>
        <v>0</v>
      </c>
      <c r="CK127">
        <f>IF(RANK(Adj!Q127,Adj!$E127:$BD127)&lt;10,1,0)</f>
        <v>1</v>
      </c>
      <c r="CL127">
        <f>IF(RANK(Adj!R127,Adj!$E127:$BD127)&lt;10,1,0)</f>
        <v>0</v>
      </c>
      <c r="CM127">
        <f>IF(RANK(Adj!S127,Adj!$E127:$BD127)&lt;10,1,0)</f>
        <v>0</v>
      </c>
      <c r="CN127">
        <f>IF(RANK(Adj!T127,Adj!$E127:$BD127)&lt;10,1,0)</f>
        <v>0</v>
      </c>
      <c r="CO127">
        <f>IF(RANK(Adj!U127,Adj!$E127:$BD127)&lt;10,1,0)</f>
        <v>0</v>
      </c>
      <c r="CP127">
        <f>IF(RANK(Adj!V127,Adj!$E127:$BD127)&lt;10,1,0)</f>
        <v>0</v>
      </c>
      <c r="CQ127">
        <f>IF(RANK(Adj!W127,Adj!$E127:$BD127)&lt;10,1,0)</f>
        <v>0</v>
      </c>
      <c r="CR127">
        <f>IF(RANK(Adj!X127,Adj!$E127:$BD127)&lt;10,1,0)</f>
        <v>0</v>
      </c>
      <c r="CS127">
        <f>IF(RANK(Adj!Y127,Adj!$E127:$BD127)&lt;10,1,0)</f>
        <v>0</v>
      </c>
      <c r="CT127">
        <f>IF(RANK(Adj!Z127,Adj!$E127:$BD127)&lt;10,1,0)</f>
        <v>0</v>
      </c>
      <c r="CU127">
        <f>IF(RANK(Adj!AA127,Adj!$E127:$BD127)&lt;10,1,0)</f>
        <v>0</v>
      </c>
      <c r="CV127">
        <f>IF(RANK(Adj!AB127,Adj!$E127:$BD127)&lt;10,1,0)</f>
        <v>0</v>
      </c>
      <c r="CW127">
        <f>IF(RANK(Adj!AC127,Adj!$E127:$BD127)&lt;10,1,0)</f>
        <v>0</v>
      </c>
      <c r="CX127">
        <f>IF(RANK(Adj!AD127,Adj!$E127:$BD127)&lt;10,1,0)</f>
        <v>0</v>
      </c>
      <c r="CY127">
        <f>IF(RANK(Adj!AE127,Adj!$E127:$BD127)&lt;10,1,0)</f>
        <v>0</v>
      </c>
      <c r="CZ127">
        <f>IF(RANK(Adj!AF127,Adj!$E127:$BD127)&lt;10,1,0)</f>
        <v>0</v>
      </c>
      <c r="DA127">
        <f>IF(RANK(Adj!AG127,Adj!$E127:$BD127)&lt;10,1,0)</f>
        <v>0</v>
      </c>
      <c r="DB127">
        <f>IF(RANK(Adj!AH127,Adj!$E127:$BD127)&lt;10,1,0)</f>
        <v>0</v>
      </c>
      <c r="DC127">
        <f>IF(RANK(Adj!AI127,Adj!$E127:$BD127)&lt;10,1,0)</f>
        <v>0</v>
      </c>
      <c r="DD127">
        <f>IF(RANK(Adj!AJ127,Adj!$E127:$BD127)&lt;10,1,0)</f>
        <v>0</v>
      </c>
      <c r="DE127">
        <f>IF(RANK(Adj!AK127,Adj!$E127:$BD127)&lt;10,1,0)</f>
        <v>1</v>
      </c>
      <c r="DF127">
        <f>IF(RANK(Adj!AL127,Adj!$E127:$BD127)&lt;10,1,0)</f>
        <v>0</v>
      </c>
      <c r="DG127">
        <f>IF(RANK(Adj!AM127,Adj!$E127:$BD127)&lt;10,1,0)</f>
        <v>0</v>
      </c>
      <c r="DH127">
        <f>IF(RANK(Adj!AN127,Adj!$E127:$BD127)&lt;10,1,0)</f>
        <v>0</v>
      </c>
      <c r="DI127">
        <f>IF(RANK(Adj!AO127,Adj!$E127:$BD127)&lt;10,1,0)</f>
        <v>0</v>
      </c>
      <c r="DJ127">
        <f>IF(RANK(Adj!AP127,Adj!$E127:$BD127)&lt;10,1,0)</f>
        <v>0</v>
      </c>
      <c r="DK127">
        <f>IF(RANK(Adj!AQ127,Adj!$E127:$BD127)&lt;10,1,0)</f>
        <v>0</v>
      </c>
      <c r="DL127">
        <f>IF(RANK(Adj!AR127,Adj!$E127:$BD127)&lt;10,1,0)</f>
        <v>0</v>
      </c>
      <c r="DM127">
        <f>IF(RANK(Adj!AS127,Adj!$E127:$BD127)&lt;10,1,0)</f>
        <v>0</v>
      </c>
      <c r="DN127">
        <f>IF(RANK(Adj!AT127,Adj!$E127:$BD127)&lt;10,1,0)</f>
        <v>0</v>
      </c>
      <c r="DO127">
        <f>IF(RANK(Adj!AU127,Adj!$E127:$BD127)&lt;10,1,0)</f>
        <v>0</v>
      </c>
      <c r="DP127">
        <f>IF(RANK(Adj!AV127,Adj!$E127:$BD127)&lt;10,1,0)</f>
        <v>0</v>
      </c>
      <c r="DQ127">
        <f>IF(RANK(Adj!AW127,Adj!$E127:$BD127)&lt;10,1,0)</f>
        <v>0</v>
      </c>
      <c r="DR127">
        <f>IF(RANK(Adj!AX127,Adj!$E127:$BD127)&lt;10,1,0)</f>
        <v>1</v>
      </c>
      <c r="DS127">
        <f>IF(RANK(Adj!AY127,Adj!$E127:$BD127)&lt;10,1,0)</f>
        <v>1</v>
      </c>
      <c r="DT127">
        <f>IF(RANK(Adj!AZ127,Adj!$E127:$BD127)&lt;10,1,0)</f>
        <v>1</v>
      </c>
      <c r="DU127">
        <f>IF(RANK(Adj!BA127,Adj!$E127:$BD127)&lt;10,1,0)</f>
        <v>1</v>
      </c>
      <c r="DV127">
        <f>IF(RANK(Adj!BB127,Adj!$E127:$BD127)&lt;10,1,0)</f>
        <v>1</v>
      </c>
      <c r="DW127">
        <f>IF(RANK(Adj!BC127,Adj!$E127:$BD127)&lt;10,1,0)</f>
        <v>1</v>
      </c>
      <c r="DX127">
        <f>IF(RANK(Adj!BD127,Adj!$E127:$BD127)&lt;10,1,0)</f>
        <v>1</v>
      </c>
      <c r="EK127">
        <f>Grp!E127</f>
        <v>0</v>
      </c>
      <c r="EL127">
        <f>Grp!F127</f>
        <v>0</v>
      </c>
      <c r="EM127">
        <f>Grp!G127</f>
        <v>0</v>
      </c>
      <c r="EN127">
        <f>Grp!H127</f>
        <v>0</v>
      </c>
      <c r="EO127">
        <f>Grp!I127</f>
        <v>0</v>
      </c>
      <c r="EP127">
        <f>Grp!J127</f>
        <v>0</v>
      </c>
      <c r="EQ127">
        <f>Grp!K127</f>
        <v>0</v>
      </c>
      <c r="ER127">
        <f>Grp!L127</f>
        <v>0</v>
      </c>
      <c r="ES127">
        <f>Grp!M127</f>
        <v>0</v>
      </c>
      <c r="ET127">
        <f>Grp!N127</f>
        <v>0</v>
      </c>
      <c r="EU127">
        <f>Grp!O127</f>
        <v>0</v>
      </c>
      <c r="EV127">
        <f>Grp!P127</f>
        <v>0</v>
      </c>
      <c r="EW127">
        <f>Grp!Q127</f>
        <v>0</v>
      </c>
      <c r="EX127">
        <f>Grp!R127</f>
        <v>0</v>
      </c>
      <c r="EY127">
        <f>Grp!S127</f>
        <v>0</v>
      </c>
      <c r="EZ127">
        <f>Grp!T127</f>
        <v>0</v>
      </c>
      <c r="FA127">
        <f>Grp!U127</f>
        <v>0</v>
      </c>
      <c r="FB127">
        <f>Grp!V127</f>
        <v>0</v>
      </c>
      <c r="FC127">
        <f>Grp!W127</f>
        <v>0</v>
      </c>
      <c r="FD127">
        <f>Grp!X127</f>
        <v>0</v>
      </c>
      <c r="FE127">
        <f>Grp!Y127</f>
        <v>0</v>
      </c>
      <c r="FF127">
        <f>Grp!Z127</f>
        <v>0</v>
      </c>
      <c r="FG127">
        <f>Grp!AA127</f>
        <v>0</v>
      </c>
      <c r="FH127">
        <f>Grp!AB127</f>
        <v>0</v>
      </c>
      <c r="FI127">
        <f>Grp!AC127</f>
        <v>0</v>
      </c>
      <c r="FJ127">
        <f>Grp!AD127</f>
        <v>0</v>
      </c>
      <c r="FK127">
        <f>Grp!AE127</f>
        <v>0</v>
      </c>
      <c r="FL127">
        <f>Grp!AF127</f>
        <v>0</v>
      </c>
      <c r="FM127">
        <f>Grp!AG127</f>
        <v>0</v>
      </c>
      <c r="FN127">
        <f>Grp!AH127</f>
        <v>0</v>
      </c>
      <c r="FO127">
        <f>Grp!AI127</f>
        <v>0</v>
      </c>
      <c r="FP127">
        <f>Grp!AJ127</f>
        <v>0</v>
      </c>
      <c r="FQ127">
        <f>Grp!AK127</f>
        <v>0</v>
      </c>
      <c r="FR127">
        <f>Grp!AL127</f>
        <v>0</v>
      </c>
      <c r="FS127">
        <f>Grp!AM127</f>
        <v>0</v>
      </c>
      <c r="FT127">
        <f>Grp!AN127</f>
        <v>0</v>
      </c>
      <c r="FU127">
        <f>Grp!AO127</f>
        <v>0</v>
      </c>
      <c r="FV127">
        <f>Grp!AP127</f>
        <v>0</v>
      </c>
      <c r="FW127">
        <f>Grp!AQ127</f>
        <v>0</v>
      </c>
      <c r="FX127">
        <f>Grp!AR127</f>
        <v>0</v>
      </c>
      <c r="FY127">
        <f>Grp!AS127</f>
        <v>0</v>
      </c>
      <c r="FZ127">
        <f>Grp!AT127</f>
        <v>0</v>
      </c>
      <c r="GA127">
        <f>Grp!AU127</f>
        <v>0</v>
      </c>
      <c r="GB127">
        <f>Grp!AV127</f>
        <v>0</v>
      </c>
      <c r="GC127">
        <f>Grp!AW127</f>
        <v>0</v>
      </c>
      <c r="GD127">
        <f>Grp!AX127</f>
        <v>0</v>
      </c>
      <c r="GE127">
        <f>Grp!AY127</f>
        <v>0</v>
      </c>
      <c r="GF127">
        <f>Grp!AZ127</f>
        <v>0</v>
      </c>
      <c r="GG127">
        <f>Grp!BA127</f>
        <v>0</v>
      </c>
      <c r="GH127">
        <f>Grp!BB127</f>
        <v>0</v>
      </c>
      <c r="GI127">
        <f>Grp!BC127</f>
        <v>0</v>
      </c>
      <c r="GJ127">
        <f>Grp!BD127</f>
        <v>0</v>
      </c>
    </row>
    <row r="128" spans="1:192">
      <c r="A128" s="23">
        <v>126</v>
      </c>
      <c r="E128" s="3" t="s">
        <v>300</v>
      </c>
      <c r="F128" s="15">
        <v>1</v>
      </c>
      <c r="G128" s="13" t="s">
        <v>551</v>
      </c>
      <c r="H128" s="17"/>
      <c r="I128" s="17"/>
      <c r="J128" s="17"/>
      <c r="K128" s="17"/>
      <c r="L128" s="4"/>
      <c r="M128" s="59"/>
      <c r="N128" s="7"/>
      <c r="O128" s="17"/>
      <c r="P128" s="4"/>
      <c r="Q128" s="17"/>
      <c r="R128" s="17"/>
      <c r="S128" s="17"/>
      <c r="T128" s="17"/>
      <c r="U128" s="59"/>
      <c r="V128" s="7"/>
      <c r="W128" s="17"/>
      <c r="X128" s="7"/>
      <c r="Y128" s="37"/>
      <c r="Z128" s="34">
        <v>1</v>
      </c>
      <c r="AA128" s="74"/>
      <c r="AB128" s="35"/>
      <c r="AC128" s="17"/>
      <c r="AD128" s="17"/>
      <c r="AE128" s="17"/>
      <c r="AF128" s="17"/>
      <c r="AG128" s="4"/>
      <c r="AH128" s="4"/>
      <c r="AI128" s="59"/>
      <c r="AJ128" s="35"/>
      <c r="AK128" s="4"/>
      <c r="AL128" s="4"/>
      <c r="AM128" s="28"/>
      <c r="AN128" s="4"/>
      <c r="AO128" s="35"/>
      <c r="AP128" s="82"/>
      <c r="AQ128" s="17"/>
      <c r="AR128" s="17"/>
      <c r="AS128" s="17"/>
      <c r="AT128" s="17"/>
      <c r="AU128" s="4"/>
      <c r="AV128" s="28"/>
      <c r="AW128" s="34"/>
      <c r="AX128" s="85"/>
      <c r="AY128" s="26"/>
      <c r="AZ128" s="17"/>
      <c r="BA128" s="17"/>
      <c r="BB128" s="17"/>
      <c r="BC128" s="4"/>
      <c r="BD128" s="7"/>
      <c r="BE128" s="17"/>
      <c r="BF128" s="4"/>
      <c r="BG128" s="7"/>
      <c r="BY128">
        <f>IF(RANK(Adj!E128,Adj!$E128:$BD128)&lt;10,1,0)</f>
        <v>0</v>
      </c>
      <c r="BZ128">
        <f>IF(RANK(Adj!F128,Adj!$E128:$BD128)&lt;10,1,0)</f>
        <v>0</v>
      </c>
      <c r="CA128">
        <f>IF(RANK(Adj!G128,Adj!$E128:$BD128)&lt;10,1,0)</f>
        <v>0</v>
      </c>
      <c r="CB128">
        <f>IF(RANK(Adj!H128,Adj!$E128:$BD128)&lt;10,1,0)</f>
        <v>0</v>
      </c>
      <c r="CC128">
        <f>IF(RANK(Adj!I128,Adj!$E128:$BD128)&lt;10,1,0)</f>
        <v>0</v>
      </c>
      <c r="CD128">
        <f>IF(RANK(Adj!J128,Adj!$E128:$BD128)&lt;10,1,0)</f>
        <v>0</v>
      </c>
      <c r="CE128">
        <f>IF(RANK(Adj!K128,Adj!$E128:$BD128)&lt;10,1,0)</f>
        <v>0</v>
      </c>
      <c r="CF128">
        <f>IF(RANK(Adj!L128,Adj!$E128:$BD128)&lt;10,1,0)</f>
        <v>0</v>
      </c>
      <c r="CG128">
        <f>IF(RANK(Adj!M128,Adj!$E128:$BD128)&lt;10,1,0)</f>
        <v>0</v>
      </c>
      <c r="CH128">
        <f>IF(RANK(Adj!N128,Adj!$E128:$BD128)&lt;10,1,0)</f>
        <v>0</v>
      </c>
      <c r="CI128">
        <f>IF(RANK(Adj!O128,Adj!$E128:$BD128)&lt;10,1,0)</f>
        <v>0</v>
      </c>
      <c r="CJ128">
        <f>IF(RANK(Adj!P128,Adj!$E128:$BD128)&lt;10,1,0)</f>
        <v>0</v>
      </c>
      <c r="CK128">
        <f>IF(RANK(Adj!Q128,Adj!$E128:$BD128)&lt;10,1,0)</f>
        <v>0</v>
      </c>
      <c r="CL128">
        <f>IF(RANK(Adj!R128,Adj!$E128:$BD128)&lt;10,1,0)</f>
        <v>0</v>
      </c>
      <c r="CM128">
        <f>IF(RANK(Adj!S128,Adj!$E128:$BD128)&lt;10,1,0)</f>
        <v>0</v>
      </c>
      <c r="CN128">
        <f>IF(RANK(Adj!T128,Adj!$E128:$BD128)&lt;10,1,0)</f>
        <v>0</v>
      </c>
      <c r="CO128">
        <f>IF(RANK(Adj!U128,Adj!$E128:$BD128)&lt;10,1,0)</f>
        <v>0</v>
      </c>
      <c r="CP128">
        <f>IF(RANK(Adj!V128,Adj!$E128:$BD128)&lt;10,1,0)</f>
        <v>0</v>
      </c>
      <c r="CQ128">
        <f>IF(RANK(Adj!W128,Adj!$E128:$BD128)&lt;10,1,0)</f>
        <v>1</v>
      </c>
      <c r="CR128">
        <f>IF(RANK(Adj!X128,Adj!$E128:$BD128)&lt;10,1,0)</f>
        <v>0</v>
      </c>
      <c r="CS128">
        <f>IF(RANK(Adj!Y128,Adj!$E128:$BD128)&lt;10,1,0)</f>
        <v>0</v>
      </c>
      <c r="CT128">
        <f>IF(RANK(Adj!Z128,Adj!$E128:$BD128)&lt;10,1,0)</f>
        <v>0</v>
      </c>
      <c r="CU128">
        <f>IF(RANK(Adj!AA128,Adj!$E128:$BD128)&lt;10,1,0)</f>
        <v>0</v>
      </c>
      <c r="CV128">
        <f>IF(RANK(Adj!AB128,Adj!$E128:$BD128)&lt;10,1,0)</f>
        <v>0</v>
      </c>
      <c r="CW128">
        <f>IF(RANK(Adj!AC128,Adj!$E128:$BD128)&lt;10,1,0)</f>
        <v>0</v>
      </c>
      <c r="CX128">
        <f>IF(RANK(Adj!AD128,Adj!$E128:$BD128)&lt;10,1,0)</f>
        <v>0</v>
      </c>
      <c r="CY128">
        <f>IF(RANK(Adj!AE128,Adj!$E128:$BD128)&lt;10,1,0)</f>
        <v>0</v>
      </c>
      <c r="CZ128">
        <f>IF(RANK(Adj!AF128,Adj!$E128:$BD128)&lt;10,1,0)</f>
        <v>0</v>
      </c>
      <c r="DA128">
        <f>IF(RANK(Adj!AG128,Adj!$E128:$BD128)&lt;10,1,0)</f>
        <v>0</v>
      </c>
      <c r="DB128">
        <f>IF(RANK(Adj!AH128,Adj!$E128:$BD128)&lt;10,1,0)</f>
        <v>0</v>
      </c>
      <c r="DC128">
        <f>IF(RANK(Adj!AI128,Adj!$E128:$BD128)&lt;10,1,0)</f>
        <v>0</v>
      </c>
      <c r="DD128">
        <f>IF(RANK(Adj!AJ128,Adj!$E128:$BD128)&lt;10,1,0)</f>
        <v>0</v>
      </c>
      <c r="DE128">
        <f>IF(RANK(Adj!AK128,Adj!$E128:$BD128)&lt;10,1,0)</f>
        <v>1</v>
      </c>
      <c r="DF128">
        <f>IF(RANK(Adj!AL128,Adj!$E128:$BD128)&lt;10,1,0)</f>
        <v>0</v>
      </c>
      <c r="DG128">
        <f>IF(RANK(Adj!AM128,Adj!$E128:$BD128)&lt;10,1,0)</f>
        <v>0</v>
      </c>
      <c r="DH128">
        <f>IF(RANK(Adj!AN128,Adj!$E128:$BD128)&lt;10,1,0)</f>
        <v>0</v>
      </c>
      <c r="DI128">
        <f>IF(RANK(Adj!AO128,Adj!$E128:$BD128)&lt;10,1,0)</f>
        <v>0</v>
      </c>
      <c r="DJ128">
        <f>IF(RANK(Adj!AP128,Adj!$E128:$BD128)&lt;10,1,0)</f>
        <v>0</v>
      </c>
      <c r="DK128">
        <f>IF(RANK(Adj!AQ128,Adj!$E128:$BD128)&lt;10,1,0)</f>
        <v>0</v>
      </c>
      <c r="DL128">
        <f>IF(RANK(Adj!AR128,Adj!$E128:$BD128)&lt;10,1,0)</f>
        <v>0</v>
      </c>
      <c r="DM128">
        <f>IF(RANK(Adj!AS128,Adj!$E128:$BD128)&lt;10,1,0)</f>
        <v>0</v>
      </c>
      <c r="DN128">
        <f>IF(RANK(Adj!AT128,Adj!$E128:$BD128)&lt;10,1,0)</f>
        <v>0</v>
      </c>
      <c r="DO128">
        <f>IF(RANK(Adj!AU128,Adj!$E128:$BD128)&lt;10,1,0)</f>
        <v>0</v>
      </c>
      <c r="DP128">
        <f>IF(RANK(Adj!AV128,Adj!$E128:$BD128)&lt;10,1,0)</f>
        <v>0</v>
      </c>
      <c r="DQ128">
        <f>IF(RANK(Adj!AW128,Adj!$E128:$BD128)&lt;10,1,0)</f>
        <v>0</v>
      </c>
      <c r="DR128">
        <f>IF(RANK(Adj!AX128,Adj!$E128:$BD128)&lt;10,1,0)</f>
        <v>1</v>
      </c>
      <c r="DS128">
        <f>IF(RANK(Adj!AY128,Adj!$E128:$BD128)&lt;10,1,0)</f>
        <v>1</v>
      </c>
      <c r="DT128">
        <f>IF(RANK(Adj!AZ128,Adj!$E128:$BD128)&lt;10,1,0)</f>
        <v>1</v>
      </c>
      <c r="DU128">
        <f>IF(RANK(Adj!BA128,Adj!$E128:$BD128)&lt;10,1,0)</f>
        <v>1</v>
      </c>
      <c r="DV128">
        <f>IF(RANK(Adj!BB128,Adj!$E128:$BD128)&lt;10,1,0)</f>
        <v>1</v>
      </c>
      <c r="DW128">
        <f>IF(RANK(Adj!BC128,Adj!$E128:$BD128)&lt;10,1,0)</f>
        <v>1</v>
      </c>
      <c r="DX128">
        <f>IF(RANK(Adj!BD128,Adj!$E128:$BD128)&lt;10,1,0)</f>
        <v>1</v>
      </c>
      <c r="EK128">
        <f>Grp!E128</f>
        <v>0</v>
      </c>
      <c r="EL128">
        <f>Grp!F128</f>
        <v>0</v>
      </c>
      <c r="EM128">
        <f>Grp!G128</f>
        <v>0</v>
      </c>
      <c r="EN128">
        <f>Grp!H128</f>
        <v>0</v>
      </c>
      <c r="EO128">
        <f>Grp!I128</f>
        <v>0</v>
      </c>
      <c r="EP128">
        <f>Grp!J128</f>
        <v>0</v>
      </c>
      <c r="EQ128">
        <f>Grp!K128</f>
        <v>0</v>
      </c>
      <c r="ER128">
        <f>Grp!L128</f>
        <v>0</v>
      </c>
      <c r="ES128">
        <f>Grp!M128</f>
        <v>0</v>
      </c>
      <c r="ET128">
        <f>Grp!N128</f>
        <v>0</v>
      </c>
      <c r="EU128">
        <f>Grp!O128</f>
        <v>0</v>
      </c>
      <c r="EV128">
        <f>Grp!P128</f>
        <v>0</v>
      </c>
      <c r="EW128">
        <f>Grp!Q128</f>
        <v>0</v>
      </c>
      <c r="EX128">
        <f>Grp!R128</f>
        <v>0</v>
      </c>
      <c r="EY128">
        <f>Grp!S128</f>
        <v>0</v>
      </c>
      <c r="EZ128">
        <f>Grp!T128</f>
        <v>0</v>
      </c>
      <c r="FA128">
        <f>Grp!U128</f>
        <v>0</v>
      </c>
      <c r="FB128">
        <f>Grp!V128</f>
        <v>0</v>
      </c>
      <c r="FC128">
        <f>Grp!W128</f>
        <v>0</v>
      </c>
      <c r="FD128">
        <f>Grp!X128</f>
        <v>0</v>
      </c>
      <c r="FE128">
        <f>Grp!Y128</f>
        <v>0</v>
      </c>
      <c r="FF128">
        <f>Grp!Z128</f>
        <v>0</v>
      </c>
      <c r="FG128">
        <f>Grp!AA128</f>
        <v>0</v>
      </c>
      <c r="FH128">
        <f>Grp!AB128</f>
        <v>0</v>
      </c>
      <c r="FI128">
        <f>Grp!AC128</f>
        <v>0</v>
      </c>
      <c r="FJ128">
        <f>Grp!AD128</f>
        <v>0</v>
      </c>
      <c r="FK128">
        <f>Grp!AE128</f>
        <v>0</v>
      </c>
      <c r="FL128">
        <f>Grp!AF128</f>
        <v>0</v>
      </c>
      <c r="FM128">
        <f>Grp!AG128</f>
        <v>0</v>
      </c>
      <c r="FN128">
        <f>Grp!AH128</f>
        <v>0</v>
      </c>
      <c r="FO128">
        <f>Grp!AI128</f>
        <v>0</v>
      </c>
      <c r="FP128">
        <f>Grp!AJ128</f>
        <v>0</v>
      </c>
      <c r="FQ128">
        <f>Grp!AK128</f>
        <v>0</v>
      </c>
      <c r="FR128">
        <f>Grp!AL128</f>
        <v>0</v>
      </c>
      <c r="FS128">
        <f>Grp!AM128</f>
        <v>0</v>
      </c>
      <c r="FT128">
        <f>Grp!AN128</f>
        <v>0</v>
      </c>
      <c r="FU128">
        <f>Grp!AO128</f>
        <v>0</v>
      </c>
      <c r="FV128">
        <f>Grp!AP128</f>
        <v>0</v>
      </c>
      <c r="FW128">
        <f>Grp!AQ128</f>
        <v>0</v>
      </c>
      <c r="FX128">
        <f>Grp!AR128</f>
        <v>0</v>
      </c>
      <c r="FY128">
        <f>Grp!AS128</f>
        <v>0</v>
      </c>
      <c r="FZ128">
        <f>Grp!AT128</f>
        <v>0</v>
      </c>
      <c r="GA128">
        <f>Grp!AU128</f>
        <v>0</v>
      </c>
      <c r="GB128">
        <f>Grp!AV128</f>
        <v>0</v>
      </c>
      <c r="GC128">
        <f>Grp!AW128</f>
        <v>0</v>
      </c>
      <c r="GD128">
        <f>Grp!AX128</f>
        <v>0</v>
      </c>
      <c r="GE128">
        <f>Grp!AY128</f>
        <v>0</v>
      </c>
      <c r="GF128">
        <f>Grp!AZ128</f>
        <v>0</v>
      </c>
      <c r="GG128">
        <f>Grp!BA128</f>
        <v>0</v>
      </c>
      <c r="GH128">
        <f>Grp!BB128</f>
        <v>0</v>
      </c>
      <c r="GI128">
        <f>Grp!BC128</f>
        <v>0</v>
      </c>
      <c r="GJ128">
        <f>Grp!BD128</f>
        <v>0</v>
      </c>
    </row>
    <row r="129" spans="1:192">
      <c r="A129" s="23" t="s">
        <v>611</v>
      </c>
      <c r="E129" s="3" t="s">
        <v>572</v>
      </c>
      <c r="F129" s="15">
        <v>1</v>
      </c>
      <c r="G129" s="13" t="s">
        <v>602</v>
      </c>
      <c r="H129" s="17"/>
      <c r="I129" s="17"/>
      <c r="J129" s="17"/>
      <c r="K129" s="17"/>
      <c r="L129" s="4"/>
      <c r="M129" s="59"/>
      <c r="N129" s="7"/>
      <c r="O129" s="17"/>
      <c r="P129" s="4"/>
      <c r="Q129" s="17"/>
      <c r="R129" s="17"/>
      <c r="S129" s="17"/>
      <c r="T129" s="17"/>
      <c r="U129" s="59"/>
      <c r="V129" s="7"/>
      <c r="W129" s="17"/>
      <c r="X129" s="7"/>
      <c r="Y129" s="37"/>
      <c r="Z129" s="34"/>
      <c r="AA129" s="74"/>
      <c r="AB129" s="35"/>
      <c r="AC129" s="17"/>
      <c r="AD129" s="17"/>
      <c r="AE129" s="17"/>
      <c r="AF129" s="17"/>
      <c r="AG129" s="4"/>
      <c r="AH129" s="4"/>
      <c r="AI129" s="59"/>
      <c r="AJ129" s="35"/>
      <c r="AK129" s="4"/>
      <c r="AL129" s="4"/>
      <c r="AM129" s="28"/>
      <c r="AN129" s="4"/>
      <c r="AO129" s="35"/>
      <c r="AP129" s="82"/>
      <c r="AQ129" s="17"/>
      <c r="AR129" s="17"/>
      <c r="AS129" s="17"/>
      <c r="AT129" s="17"/>
      <c r="AU129" s="4"/>
      <c r="AV129" s="28">
        <v>1</v>
      </c>
      <c r="AW129" s="34"/>
      <c r="AX129" s="85"/>
      <c r="AY129" s="26"/>
      <c r="AZ129" s="17"/>
      <c r="BA129" s="17"/>
      <c r="BB129" s="17"/>
      <c r="BC129" s="4"/>
      <c r="BD129" s="7"/>
      <c r="BE129" s="17"/>
      <c r="BF129" s="4"/>
      <c r="BG129" s="7"/>
      <c r="BY129" t="e">
        <f>IF(RANK(Adj!E129,Adj!$E129:$BD129)&lt;10,1,0)</f>
        <v>#N/A</v>
      </c>
      <c r="BZ129" t="e">
        <f>IF(RANK(Adj!F129,Adj!$E129:$BD129)&lt;10,1,0)</f>
        <v>#N/A</v>
      </c>
      <c r="CA129" t="e">
        <f>IF(RANK(Adj!G129,Adj!$E129:$BD129)&lt;10,1,0)</f>
        <v>#N/A</v>
      </c>
      <c r="CB129" t="e">
        <f>IF(RANK(Adj!H129,Adj!$E129:$BD129)&lt;10,1,0)</f>
        <v>#N/A</v>
      </c>
      <c r="CC129" t="e">
        <f>IF(RANK(Adj!I129,Adj!$E129:$BD129)&lt;10,1,0)</f>
        <v>#N/A</v>
      </c>
      <c r="CD129" t="e">
        <f>IF(RANK(Adj!J129,Adj!$E129:$BD129)&lt;10,1,0)</f>
        <v>#N/A</v>
      </c>
      <c r="CE129" t="e">
        <f>IF(RANK(Adj!K129,Adj!$E129:$BD129)&lt;10,1,0)</f>
        <v>#N/A</v>
      </c>
      <c r="CF129" t="e">
        <f>IF(RANK(Adj!L129,Adj!$E129:$BD129)&lt;10,1,0)</f>
        <v>#N/A</v>
      </c>
      <c r="CG129" t="e">
        <f>IF(RANK(Adj!M129,Adj!$E129:$BD129)&lt;10,1,0)</f>
        <v>#N/A</v>
      </c>
      <c r="CH129" t="e">
        <f>IF(RANK(Adj!N129,Adj!$E129:$BD129)&lt;10,1,0)</f>
        <v>#N/A</v>
      </c>
      <c r="CI129" t="e">
        <f>IF(RANK(Adj!O129,Adj!$E129:$BD129)&lt;10,1,0)</f>
        <v>#N/A</v>
      </c>
      <c r="CJ129" t="e">
        <f>IF(RANK(Adj!P129,Adj!$E129:$BD129)&lt;10,1,0)</f>
        <v>#N/A</v>
      </c>
      <c r="CK129" t="e">
        <f>IF(RANK(Adj!Q129,Adj!$E129:$BD129)&lt;10,1,0)</f>
        <v>#N/A</v>
      </c>
      <c r="CL129" t="e">
        <f>IF(RANK(Adj!R129,Adj!$E129:$BD129)&lt;10,1,0)</f>
        <v>#N/A</v>
      </c>
      <c r="CM129" t="e">
        <f>IF(RANK(Adj!S129,Adj!$E129:$BD129)&lt;10,1,0)</f>
        <v>#N/A</v>
      </c>
      <c r="CN129" t="e">
        <f>IF(RANK(Adj!T129,Adj!$E129:$BD129)&lt;10,1,0)</f>
        <v>#N/A</v>
      </c>
      <c r="CO129" t="e">
        <f>IF(RANK(Adj!U129,Adj!$E129:$BD129)&lt;10,1,0)</f>
        <v>#N/A</v>
      </c>
      <c r="CP129" t="e">
        <f>IF(RANK(Adj!V129,Adj!$E129:$BD129)&lt;10,1,0)</f>
        <v>#N/A</v>
      </c>
      <c r="CQ129" t="e">
        <f>IF(RANK(Adj!W129,Adj!$E129:$BD129)&lt;10,1,0)</f>
        <v>#N/A</v>
      </c>
      <c r="CR129" t="e">
        <f>IF(RANK(Adj!X129,Adj!$E129:$BD129)&lt;10,1,0)</f>
        <v>#N/A</v>
      </c>
      <c r="CS129" t="e">
        <f>IF(RANK(Adj!Y129,Adj!$E129:$BD129)&lt;10,1,0)</f>
        <v>#N/A</v>
      </c>
      <c r="CT129" t="e">
        <f>IF(RANK(Adj!Z129,Adj!$E129:$BD129)&lt;10,1,0)</f>
        <v>#N/A</v>
      </c>
      <c r="CU129" t="e">
        <f>IF(RANK(Adj!AA129,Adj!$E129:$BD129)&lt;10,1,0)</f>
        <v>#N/A</v>
      </c>
      <c r="CV129" t="e">
        <f>IF(RANK(Adj!AB129,Adj!$E129:$BD129)&lt;10,1,0)</f>
        <v>#N/A</v>
      </c>
      <c r="CW129" t="e">
        <f>IF(RANK(Adj!AC129,Adj!$E129:$BD129)&lt;10,1,0)</f>
        <v>#N/A</v>
      </c>
      <c r="CX129" t="e">
        <f>IF(RANK(Adj!AD129,Adj!$E129:$BD129)&lt;10,1,0)</f>
        <v>#N/A</v>
      </c>
      <c r="CY129" t="e">
        <f>IF(RANK(Adj!AE129,Adj!$E129:$BD129)&lt;10,1,0)</f>
        <v>#N/A</v>
      </c>
      <c r="CZ129" t="e">
        <f>IF(RANK(Adj!AF129,Adj!$E129:$BD129)&lt;10,1,0)</f>
        <v>#N/A</v>
      </c>
      <c r="DA129" t="e">
        <f>IF(RANK(Adj!AG129,Adj!$E129:$BD129)&lt;10,1,0)</f>
        <v>#N/A</v>
      </c>
      <c r="DB129" t="e">
        <f>IF(RANK(Adj!AH129,Adj!$E129:$BD129)&lt;10,1,0)</f>
        <v>#N/A</v>
      </c>
      <c r="DC129" t="e">
        <f>IF(RANK(Adj!AI129,Adj!$E129:$BD129)&lt;10,1,0)</f>
        <v>#N/A</v>
      </c>
      <c r="DD129" t="e">
        <f>IF(RANK(Adj!AJ129,Adj!$E129:$BD129)&lt;10,1,0)</f>
        <v>#N/A</v>
      </c>
      <c r="DE129" t="e">
        <f>IF(RANK(Adj!AK129,Adj!$E129:$BD129)&lt;10,1,0)</f>
        <v>#N/A</v>
      </c>
      <c r="DF129" t="e">
        <f>IF(RANK(Adj!AL129,Adj!$E129:$BD129)&lt;10,1,0)</f>
        <v>#N/A</v>
      </c>
      <c r="DG129" t="e">
        <f>IF(RANK(Adj!AM129,Adj!$E129:$BD129)&lt;10,1,0)</f>
        <v>#N/A</v>
      </c>
      <c r="DH129" t="e">
        <f>IF(RANK(Adj!AN129,Adj!$E129:$BD129)&lt;10,1,0)</f>
        <v>#N/A</v>
      </c>
      <c r="DI129" t="e">
        <f>IF(RANK(Adj!AO129,Adj!$E129:$BD129)&lt;10,1,0)</f>
        <v>#N/A</v>
      </c>
      <c r="DJ129" t="e">
        <f>IF(RANK(Adj!AP129,Adj!$E129:$BD129)&lt;10,1,0)</f>
        <v>#N/A</v>
      </c>
      <c r="DK129" t="e">
        <f>IF(RANK(Adj!AQ129,Adj!$E129:$BD129)&lt;10,1,0)</f>
        <v>#N/A</v>
      </c>
      <c r="DL129" t="e">
        <f>IF(RANK(Adj!AR129,Adj!$E129:$BD129)&lt;10,1,0)</f>
        <v>#N/A</v>
      </c>
      <c r="DM129" t="e">
        <f>IF(RANK(Adj!AS129,Adj!$E129:$BD129)&lt;10,1,0)</f>
        <v>#N/A</v>
      </c>
      <c r="DN129" t="e">
        <f>IF(RANK(Adj!AT129,Adj!$E129:$BD129)&lt;10,1,0)</f>
        <v>#N/A</v>
      </c>
      <c r="DO129" t="e">
        <f>IF(RANK(Adj!AU129,Adj!$E129:$BD129)&lt;10,1,0)</f>
        <v>#N/A</v>
      </c>
      <c r="DP129" t="e">
        <f>IF(RANK(Adj!AV129,Adj!$E129:$BD129)&lt;10,1,0)</f>
        <v>#N/A</v>
      </c>
      <c r="DQ129" t="e">
        <f>IF(RANK(Adj!AW129,Adj!$E129:$BD129)&lt;10,1,0)</f>
        <v>#N/A</v>
      </c>
      <c r="DR129" t="e">
        <f>IF(RANK(Adj!AX129,Adj!$E129:$BD129)&lt;10,1,0)</f>
        <v>#N/A</v>
      </c>
      <c r="DS129" t="e">
        <f>IF(RANK(Adj!AY129,Adj!$E129:$BD129)&lt;10,1,0)</f>
        <v>#N/A</v>
      </c>
      <c r="DT129" t="e">
        <f>IF(RANK(Adj!AZ129,Adj!$E129:$BD129)&lt;10,1,0)</f>
        <v>#N/A</v>
      </c>
      <c r="DU129" t="e">
        <f>IF(RANK(Adj!BA129,Adj!$E129:$BD129)&lt;10,1,0)</f>
        <v>#N/A</v>
      </c>
      <c r="DV129" t="e">
        <f>IF(RANK(Adj!BB129,Adj!$E129:$BD129)&lt;10,1,0)</f>
        <v>#N/A</v>
      </c>
      <c r="DW129" t="e">
        <f>IF(RANK(Adj!BC129,Adj!$E129:$BD129)&lt;10,1,0)</f>
        <v>#N/A</v>
      </c>
      <c r="DX129" t="e">
        <f>IF(RANK(Adj!BD129,Adj!$E129:$BD129)&lt;10,1,0)</f>
        <v>#N/A</v>
      </c>
      <c r="EK129">
        <f>Grp!E129</f>
        <v>0</v>
      </c>
      <c r="EL129">
        <f>Grp!F129</f>
        <v>0</v>
      </c>
      <c r="EM129">
        <f>Grp!G129</f>
        <v>0</v>
      </c>
      <c r="EN129">
        <f>Grp!H129</f>
        <v>0</v>
      </c>
      <c r="EO129">
        <f>Grp!I129</f>
        <v>0</v>
      </c>
      <c r="EP129">
        <f>Grp!J129</f>
        <v>0</v>
      </c>
      <c r="EQ129">
        <f>Grp!K129</f>
        <v>0</v>
      </c>
      <c r="ER129">
        <f>Grp!L129</f>
        <v>0</v>
      </c>
      <c r="ES129">
        <f>Grp!M129</f>
        <v>0</v>
      </c>
      <c r="ET129">
        <f>Grp!N129</f>
        <v>0</v>
      </c>
      <c r="EU129">
        <f>Grp!O129</f>
        <v>0</v>
      </c>
      <c r="EV129">
        <f>Grp!P129</f>
        <v>0</v>
      </c>
      <c r="EW129">
        <f>Grp!Q129</f>
        <v>0</v>
      </c>
      <c r="EX129">
        <f>Grp!R129</f>
        <v>0</v>
      </c>
      <c r="EY129">
        <f>Grp!S129</f>
        <v>0</v>
      </c>
      <c r="EZ129">
        <f>Grp!T129</f>
        <v>0</v>
      </c>
      <c r="FA129">
        <f>Grp!U129</f>
        <v>0</v>
      </c>
      <c r="FB129">
        <f>Grp!V129</f>
        <v>0</v>
      </c>
      <c r="FC129">
        <f>Grp!W129</f>
        <v>0</v>
      </c>
      <c r="FD129">
        <f>Grp!X129</f>
        <v>0</v>
      </c>
      <c r="FE129">
        <f>Grp!Y129</f>
        <v>0</v>
      </c>
      <c r="FF129">
        <f>Grp!Z129</f>
        <v>0</v>
      </c>
      <c r="FG129">
        <f>Grp!AA129</f>
        <v>0</v>
      </c>
      <c r="FH129">
        <f>Grp!AB129</f>
        <v>0</v>
      </c>
      <c r="FI129">
        <f>Grp!AC129</f>
        <v>0</v>
      </c>
      <c r="FJ129">
        <f>Grp!AD129</f>
        <v>0</v>
      </c>
      <c r="FK129">
        <f>Grp!AE129</f>
        <v>0</v>
      </c>
      <c r="FL129">
        <f>Grp!AF129</f>
        <v>0</v>
      </c>
      <c r="FM129">
        <f>Grp!AG129</f>
        <v>0</v>
      </c>
      <c r="FN129">
        <f>Grp!AH129</f>
        <v>0</v>
      </c>
      <c r="FO129">
        <f>Grp!AI129</f>
        <v>0</v>
      </c>
      <c r="FP129">
        <f>Grp!AJ129</f>
        <v>0</v>
      </c>
      <c r="FQ129">
        <f>Grp!AK129</f>
        <v>0</v>
      </c>
      <c r="FR129">
        <f>Grp!AL129</f>
        <v>0</v>
      </c>
      <c r="FS129">
        <f>Grp!AM129</f>
        <v>0</v>
      </c>
      <c r="FT129">
        <f>Grp!AN129</f>
        <v>0</v>
      </c>
      <c r="FU129">
        <f>Grp!AO129</f>
        <v>0</v>
      </c>
      <c r="FV129">
        <f>Grp!AP129</f>
        <v>0</v>
      </c>
      <c r="FW129">
        <f>Grp!AQ129</f>
        <v>0</v>
      </c>
      <c r="FX129">
        <f>Grp!AR129</f>
        <v>0</v>
      </c>
      <c r="FY129">
        <f>Grp!AS129</f>
        <v>0</v>
      </c>
      <c r="FZ129">
        <f>Grp!AT129</f>
        <v>0</v>
      </c>
      <c r="GA129">
        <f>Grp!AU129</f>
        <v>0</v>
      </c>
      <c r="GB129">
        <f>Grp!AV129</f>
        <v>0</v>
      </c>
      <c r="GC129">
        <f>Grp!AW129</f>
        <v>0</v>
      </c>
      <c r="GD129">
        <f>Grp!AX129</f>
        <v>0</v>
      </c>
      <c r="GE129">
        <f>Grp!AY129</f>
        <v>0</v>
      </c>
      <c r="GF129">
        <f>Grp!AZ129</f>
        <v>0</v>
      </c>
      <c r="GG129">
        <f>Grp!BA129</f>
        <v>0</v>
      </c>
      <c r="GH129">
        <f>Grp!BB129</f>
        <v>0</v>
      </c>
      <c r="GI129">
        <f>Grp!BC129</f>
        <v>0</v>
      </c>
      <c r="GJ129">
        <f>Grp!BD129</f>
        <v>0</v>
      </c>
    </row>
    <row r="130" spans="1:192">
      <c r="AA130" s="8"/>
      <c r="AB130" s="8"/>
    </row>
    <row r="131" spans="1:192">
      <c r="AA131" s="8"/>
      <c r="AB131" s="8"/>
    </row>
    <row r="132" spans="1:192">
      <c r="AA132" s="8"/>
      <c r="AB132" s="8"/>
    </row>
    <row r="133" spans="1:192">
      <c r="AA133" s="8"/>
      <c r="AB133" s="8"/>
    </row>
    <row r="134" spans="1:192">
      <c r="AA134" s="8"/>
      <c r="AB134" s="8"/>
    </row>
    <row r="135" spans="1:192">
      <c r="AA135" s="8"/>
      <c r="AB135" s="8"/>
    </row>
    <row r="136" spans="1:192">
      <c r="AA136" s="8"/>
      <c r="AB136" s="8"/>
    </row>
    <row r="137" spans="1:192">
      <c r="AA137" s="8"/>
      <c r="AB137" s="8"/>
    </row>
    <row r="138" spans="1:192">
      <c r="AA138" s="8"/>
      <c r="AB138" s="8"/>
    </row>
    <row r="139" spans="1:192">
      <c r="AA139" s="8"/>
      <c r="AB139" s="8"/>
    </row>
    <row r="140" spans="1:192">
      <c r="AA140" s="8"/>
      <c r="AB140" s="8"/>
    </row>
    <row r="141" spans="1:192">
      <c r="AA141" s="8"/>
      <c r="AB141" s="8"/>
    </row>
    <row r="142" spans="1:192">
      <c r="AA142" s="8"/>
      <c r="AB142" s="8"/>
    </row>
    <row r="143" spans="1:192">
      <c r="AA143" s="8"/>
      <c r="AB143" s="8"/>
    </row>
    <row r="144" spans="1:192">
      <c r="AA144" s="8"/>
      <c r="AB144" s="8"/>
    </row>
    <row r="145" spans="27:28">
      <c r="AA145" s="8"/>
      <c r="AB145" s="8"/>
    </row>
    <row r="146" spans="27:28">
      <c r="AA146" s="8"/>
      <c r="AB146" s="8"/>
    </row>
    <row r="147" spans="27:28">
      <c r="AA147" s="8"/>
      <c r="AB147" s="8"/>
    </row>
    <row r="148" spans="27:28">
      <c r="AA148" s="8"/>
      <c r="AB148" s="8"/>
    </row>
    <row r="149" spans="27:28">
      <c r="AA149" s="8"/>
      <c r="AB149" s="8"/>
    </row>
  </sheetData>
  <sortState ref="E3:BI128">
    <sortCondition descending="1" ref="F3:F128"/>
    <sortCondition descending="1" ref="G3:G128"/>
  </sortState>
  <mergeCells count="15">
    <mergeCell ref="AK1:AO1"/>
    <mergeCell ref="P2:S2"/>
    <mergeCell ref="O1:V1"/>
    <mergeCell ref="AP1:AW1"/>
    <mergeCell ref="H2:K2"/>
    <mergeCell ref="H1:N1"/>
    <mergeCell ref="Z1:AA1"/>
    <mergeCell ref="W1:X1"/>
    <mergeCell ref="AC1:AJ1"/>
    <mergeCell ref="AC2:AF2"/>
    <mergeCell ref="BA2:BB2"/>
    <mergeCell ref="AZ1:BD1"/>
    <mergeCell ref="AX1:AY1"/>
    <mergeCell ref="AQ2:AT2"/>
    <mergeCell ref="BE1:BG1"/>
  </mergeCells>
  <conditionalFormatting sqref="E3:E129">
    <cfRule type="expression" dxfId="28" priority="93">
      <formula>D3&gt;0</formula>
    </cfRule>
    <cfRule type="expression" dxfId="27" priority="97">
      <formula>C3&gt;0</formula>
    </cfRule>
  </conditionalFormatting>
  <conditionalFormatting sqref="H3:BG129">
    <cfRule type="expression" dxfId="26" priority="1123">
      <formula>BY3=0</formula>
    </cfRule>
    <cfRule type="expression" dxfId="25" priority="1124" stopIfTrue="1">
      <formula>EK3&gt;2</formula>
    </cfRule>
    <cfRule type="expression" dxfId="24" priority="1125" stopIfTrue="1">
      <formula>EK3&gt;1</formula>
    </cfRule>
  </conditionalFormatting>
  <pageMargins left="0.25" right="0.25" top="0.75" bottom="0.75" header="0.3" footer="0.3"/>
  <pageSetup paperSize="9" scale="16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D129"/>
  <sheetViews>
    <sheetView topLeftCell="AI111" workbookViewId="0">
      <selection activeCell="BR128" sqref="BR128"/>
    </sheetView>
  </sheetViews>
  <sheetFormatPr defaultColWidth="8.85546875" defaultRowHeight="15"/>
  <cols>
    <col min="1" max="1" width="7.42578125" style="20" bestFit="1" customWidth="1"/>
    <col min="2" max="2" width="38.42578125" bestFit="1" customWidth="1"/>
    <col min="3" max="3" width="4.85546875" style="16" bestFit="1" customWidth="1"/>
    <col min="4" max="4" width="6.7109375" style="14" customWidth="1"/>
    <col min="5" max="8" width="2.7109375" customWidth="1"/>
    <col min="9" max="10" width="5.7109375" customWidth="1"/>
    <col min="11" max="11" width="6.140625" style="8" bestFit="1" customWidth="1"/>
    <col min="12" max="13" width="5.7109375" customWidth="1"/>
    <col min="14" max="17" width="2.7109375" customWidth="1"/>
    <col min="18" max="18" width="5.7109375" customWidth="1"/>
    <col min="19" max="19" width="6.140625" style="8" bestFit="1" customWidth="1"/>
    <col min="20" max="20" width="6.140625" customWidth="1"/>
    <col min="21" max="21" width="5.7109375" style="8" customWidth="1"/>
    <col min="22" max="22" width="5.7109375" style="11" customWidth="1"/>
    <col min="23" max="23" width="6.140625" style="11" customWidth="1"/>
    <col min="24" max="24" width="5.7109375" customWidth="1"/>
    <col min="25" max="25" width="6.140625" style="11" customWidth="1"/>
    <col min="26" max="29" width="2.7109375" customWidth="1"/>
    <col min="30" max="31" width="5.7109375" customWidth="1"/>
    <col min="32" max="32" width="6.140625" style="24" bestFit="1" customWidth="1"/>
    <col min="33" max="33" width="5.7109375" customWidth="1"/>
    <col min="34" max="34" width="6.140625" style="8" bestFit="1" customWidth="1"/>
    <col min="35" max="36" width="5.7109375" customWidth="1"/>
    <col min="37" max="37" width="9.140625" style="8" bestFit="1" customWidth="1"/>
    <col min="38" max="38" width="6.140625" style="8" customWidth="1"/>
    <col min="39" max="39" width="5.140625" style="24" customWidth="1"/>
    <col min="40" max="43" width="2.7109375" customWidth="1"/>
    <col min="44" max="44" width="5.7109375" customWidth="1"/>
    <col min="45" max="45" width="6.140625" style="24" bestFit="1" customWidth="1"/>
    <col min="46" max="46" width="6.140625" style="8" bestFit="1" customWidth="1"/>
    <col min="47" max="47" width="8.28515625" style="8" bestFit="1" customWidth="1"/>
    <col min="49" max="49" width="5.7109375" customWidth="1"/>
    <col min="50" max="51" width="2.7109375" customWidth="1"/>
    <col min="52" max="52" width="5.7109375" customWidth="1"/>
    <col min="53" max="53" width="6.140625" style="8" customWidth="1"/>
    <col min="54" max="55" width="5.7109375" customWidth="1"/>
    <col min="56" max="56" width="9.140625" style="8" bestFit="1" customWidth="1"/>
  </cols>
  <sheetData>
    <row r="1" spans="1:56">
      <c r="A1" s="19"/>
      <c r="B1" s="1"/>
      <c r="C1" s="1"/>
      <c r="D1" s="12"/>
      <c r="E1" s="92">
        <v>3</v>
      </c>
      <c r="F1" s="93"/>
      <c r="G1" s="93"/>
      <c r="H1" s="93"/>
      <c r="I1" s="93"/>
      <c r="J1" s="93"/>
      <c r="K1" s="100"/>
      <c r="L1" s="92">
        <v>4</v>
      </c>
      <c r="M1" s="93"/>
      <c r="N1" s="93"/>
      <c r="O1" s="93"/>
      <c r="P1" s="93"/>
      <c r="Q1" s="93"/>
      <c r="R1" s="93"/>
      <c r="S1" s="93"/>
      <c r="T1" s="90">
        <v>5</v>
      </c>
      <c r="U1" s="111"/>
      <c r="V1" s="9">
        <v>6</v>
      </c>
      <c r="W1" s="103">
        <v>7</v>
      </c>
      <c r="X1" s="110"/>
      <c r="Y1" s="104"/>
      <c r="Z1" s="92">
        <v>9</v>
      </c>
      <c r="AA1" s="93"/>
      <c r="AB1" s="93"/>
      <c r="AC1" s="93"/>
      <c r="AD1" s="93"/>
      <c r="AE1" s="93"/>
      <c r="AF1" s="93"/>
      <c r="AG1" s="100"/>
      <c r="AH1" s="93">
        <v>10</v>
      </c>
      <c r="AI1" s="93"/>
      <c r="AJ1" s="93"/>
      <c r="AK1" s="93"/>
      <c r="AL1" s="100"/>
      <c r="AM1" s="92">
        <v>11</v>
      </c>
      <c r="AN1" s="93"/>
      <c r="AO1" s="93"/>
      <c r="AP1" s="93"/>
      <c r="AQ1" s="93"/>
      <c r="AR1" s="93"/>
      <c r="AS1" s="93"/>
      <c r="AT1" s="94"/>
      <c r="AU1" s="107">
        <v>12</v>
      </c>
      <c r="AV1" s="108"/>
      <c r="AW1" s="92">
        <v>1</v>
      </c>
      <c r="AX1" s="93"/>
      <c r="AY1" s="93"/>
      <c r="AZ1" s="93"/>
      <c r="BA1" s="100"/>
      <c r="BB1" s="93">
        <v>2</v>
      </c>
      <c r="BC1" s="93"/>
      <c r="BD1" s="99"/>
    </row>
    <row r="2" spans="1:56" ht="29.25" customHeight="1">
      <c r="A2" s="19"/>
      <c r="B2" s="1" t="s">
        <v>7</v>
      </c>
      <c r="C2" s="1" t="s">
        <v>0</v>
      </c>
      <c r="D2" s="12" t="s">
        <v>1</v>
      </c>
      <c r="E2" s="90" t="s">
        <v>89</v>
      </c>
      <c r="F2" s="101"/>
      <c r="G2" s="101"/>
      <c r="H2" s="101"/>
      <c r="I2" s="27" t="s">
        <v>296</v>
      </c>
      <c r="J2" s="62" t="s">
        <v>513</v>
      </c>
      <c r="K2" s="6" t="s">
        <v>297</v>
      </c>
      <c r="L2" s="27" t="s">
        <v>544</v>
      </c>
      <c r="M2" s="27" t="s">
        <v>314</v>
      </c>
      <c r="N2" s="90" t="s">
        <v>92</v>
      </c>
      <c r="O2" s="101"/>
      <c r="P2" s="101"/>
      <c r="Q2" s="102"/>
      <c r="R2" s="65" t="s">
        <v>513</v>
      </c>
      <c r="S2" s="6" t="s">
        <v>315</v>
      </c>
      <c r="T2" s="57" t="s">
        <v>3</v>
      </c>
      <c r="U2" s="6" t="s">
        <v>5</v>
      </c>
      <c r="V2" s="6" t="s">
        <v>100</v>
      </c>
      <c r="W2" s="38" t="s">
        <v>113</v>
      </c>
      <c r="X2" s="68" t="s">
        <v>513</v>
      </c>
      <c r="Y2" s="33" t="s">
        <v>114</v>
      </c>
      <c r="Z2" s="90" t="s">
        <v>6</v>
      </c>
      <c r="AA2" s="101"/>
      <c r="AB2" s="101"/>
      <c r="AC2" s="91"/>
      <c r="AD2" s="2" t="s">
        <v>555</v>
      </c>
      <c r="AE2" s="2" t="s">
        <v>556</v>
      </c>
      <c r="AF2" s="40" t="s">
        <v>557</v>
      </c>
      <c r="AG2" s="70" t="s">
        <v>554</v>
      </c>
      <c r="AH2" s="27" t="s">
        <v>562</v>
      </c>
      <c r="AI2" s="75" t="s">
        <v>563</v>
      </c>
      <c r="AJ2" s="2" t="s">
        <v>2</v>
      </c>
      <c r="AK2" s="2" t="s">
        <v>271</v>
      </c>
      <c r="AL2" s="40" t="s">
        <v>4</v>
      </c>
      <c r="AM2" s="80" t="s">
        <v>566</v>
      </c>
      <c r="AN2" s="90" t="s">
        <v>8</v>
      </c>
      <c r="AO2" s="97"/>
      <c r="AP2" s="97"/>
      <c r="AQ2" s="98"/>
      <c r="AR2" s="81" t="s">
        <v>563</v>
      </c>
      <c r="AS2" s="27" t="s">
        <v>567</v>
      </c>
      <c r="AT2" s="2" t="s">
        <v>568</v>
      </c>
      <c r="AU2" s="27" t="s">
        <v>273</v>
      </c>
      <c r="AV2" s="27" t="s">
        <v>273</v>
      </c>
      <c r="AW2" s="90" t="s">
        <v>9</v>
      </c>
      <c r="AX2" s="101"/>
      <c r="AY2" s="109"/>
      <c r="AZ2" s="27" t="s">
        <v>11</v>
      </c>
      <c r="BA2" s="6" t="s">
        <v>10</v>
      </c>
      <c r="BB2" s="88" t="s">
        <v>289</v>
      </c>
      <c r="BC2" s="32" t="s">
        <v>506</v>
      </c>
      <c r="BD2" s="6" t="s">
        <v>290</v>
      </c>
    </row>
    <row r="3" spans="1:56">
      <c r="A3" s="21" t="s">
        <v>101</v>
      </c>
      <c r="B3" s="3" t="s">
        <v>14</v>
      </c>
      <c r="C3" s="15">
        <v>521</v>
      </c>
      <c r="D3" s="13" t="s">
        <v>408</v>
      </c>
      <c r="E3" s="30">
        <f>Mixed!H3+COLUMNS($A$1:E$1)*0.000001</f>
        <v>4.9999999999999996E-6</v>
      </c>
      <c r="F3" s="30">
        <f>Mixed!I3+COLUMNS($A$1:F$1)*0.000001</f>
        <v>6.0000000000000002E-6</v>
      </c>
      <c r="G3" s="30">
        <f>Mixed!J3+COLUMNS($A$1:G$1)*0.000001</f>
        <v>6.9999999999999999E-6</v>
      </c>
      <c r="H3" s="30">
        <f>Mixed!K3+COLUMNS($A$1:H$1)*0.000001</f>
        <v>7.9999999999999996E-6</v>
      </c>
      <c r="I3" s="4">
        <f>Mixed!L3+COLUMNS($A$1:I$1)*0.000001</f>
        <v>22.000008999999999</v>
      </c>
      <c r="J3" s="4">
        <f>Mixed!M3+COLUMNS($A$1:J$1)*0.000001</f>
        <v>9.9999999999999991E-6</v>
      </c>
      <c r="K3" s="31">
        <f>Mixed!N3+COLUMNS($A$1:K$1)*0.000001</f>
        <v>68.000011000000001</v>
      </c>
      <c r="L3" s="4">
        <f>Mixed!O3+COLUMNS($A$1:L$1)*0.000001</f>
        <v>1.2E-5</v>
      </c>
      <c r="M3" s="4">
        <f>Mixed!P3+COLUMNS($A$1:L$1)*0.000001</f>
        <v>1.2E-5</v>
      </c>
      <c r="N3" s="30">
        <f>Mixed!Q3+COLUMNS($A$1:N$1)*0.000001</f>
        <v>1.4E-5</v>
      </c>
      <c r="O3" s="30">
        <f>Mixed!R3+COLUMNS($A$1:O$1)*0.000001</f>
        <v>1.4999999999999999E-5</v>
      </c>
      <c r="P3" s="30">
        <f>Mixed!S3+COLUMNS($A$1:P$1)*0.000001</f>
        <v>1.5999999999999999E-5</v>
      </c>
      <c r="Q3" s="30">
        <f>Mixed!T3+COLUMNS($A$1:Q$1)*0.000001</f>
        <v>5.0000169999999997</v>
      </c>
      <c r="R3" s="4">
        <f>Mixed!U3+COLUMNS($A$1:R$1)*0.000001</f>
        <v>1.8E-5</v>
      </c>
      <c r="S3" s="31">
        <f>Mixed!V3+COLUMNS($A$1:S$1)*0.000001</f>
        <v>22.000019000000002</v>
      </c>
      <c r="T3" s="29">
        <f>Mixed!W3+COLUMNS($A$1:T$1)*0.000001</f>
        <v>33.000019999999999</v>
      </c>
      <c r="U3" s="7">
        <f>Mixed!X3+COLUMNS($A$1:U$1)*0.000001</f>
        <v>32.000020999999997</v>
      </c>
      <c r="V3" s="10">
        <f>Mixed!Y3+COLUMNS($A$1:V$1)*0.000001</f>
        <v>2.1999999999999999E-5</v>
      </c>
      <c r="W3" s="10">
        <f>Mixed!Z3+COLUMNS($A$1:W$1)*0.000001</f>
        <v>48.000022999999999</v>
      </c>
      <c r="X3" s="4">
        <f>Mixed!AA3+COLUMNS($A$1:X$1)*0.000001</f>
        <v>2.4000000000000001E-5</v>
      </c>
      <c r="Y3" s="10">
        <f>Mixed!AB3+COLUMNS($A$1:Y$1)*0.000001</f>
        <v>64.000024999999994</v>
      </c>
      <c r="Z3" s="30">
        <f>Mixed!AC3+COLUMNS($A$1:Z$1)*0.000001</f>
        <v>2.5999999999999998E-5</v>
      </c>
      <c r="AA3" s="30">
        <f>Mixed!AD3+COLUMNS($A$1:AA$1)*0.000001</f>
        <v>2.6999999999999999E-5</v>
      </c>
      <c r="AB3" s="30">
        <f>Mixed!AE3+COLUMNS($A$1:AB$1)*0.000001</f>
        <v>2.8E-5</v>
      </c>
      <c r="AC3" s="30">
        <f>Mixed!AF3+COLUMNS($A$1:AC$1)*0.000001</f>
        <v>2.9E-5</v>
      </c>
      <c r="AD3" s="4">
        <f>Mixed!AG3+COLUMNS($A$1:AG$1)*0.000001</f>
        <v>3.2999999999999996E-5</v>
      </c>
      <c r="AE3" s="4">
        <f>Mixed!AH3+COLUMNS($A$1:AV$1)*0.000001</f>
        <v>4.8000000000000001E-5</v>
      </c>
      <c r="AF3" s="60">
        <f>Mixed!AI3+COLUMNS($A$1:AF$1)*0.000001</f>
        <v>32.000031999999997</v>
      </c>
      <c r="AG3" s="30">
        <f>Mixed!AJ3+COLUMNS($A$1:AG$1)*0.000001</f>
        <v>3.2999999999999996E-5</v>
      </c>
      <c r="AH3" s="61">
        <f>Mixed!AK3+COLUMNS($A$1:AH$1)*0.000001</f>
        <v>35.000033999999999</v>
      </c>
      <c r="AI3" s="61">
        <f>Mixed!AL3+COLUMNS($A$1:AI$1)*0.000001</f>
        <v>3.4999999999999997E-5</v>
      </c>
      <c r="AJ3" s="61">
        <f>Mixed!AM3+COLUMNS($A$1:AJ$1)*0.000001</f>
        <v>3.6000000000000001E-5</v>
      </c>
      <c r="AK3" s="61">
        <f>200+Mixed!AN3+COLUMNS($A$1:AK$1)*0.000001</f>
        <v>280.00003700000002</v>
      </c>
      <c r="AL3" s="61">
        <f>Mixed!AO3+COLUMNS($A$1:AL$1)*0.000001</f>
        <v>3.7999999999999995E-5</v>
      </c>
      <c r="AM3" s="61">
        <f>Mixed!AP3+COLUMNS($A$1:AM$1)*0.000001</f>
        <v>3.8999999999999999E-5</v>
      </c>
      <c r="AN3" s="30">
        <f>Mixed!AQ3+COLUMNS($A$1:AM$1)*0.000001</f>
        <v>3.8999999999999999E-5</v>
      </c>
      <c r="AO3" s="30">
        <f>Mixed!AR3+COLUMNS($A$1:AO$1)*0.000001</f>
        <v>4.1E-5</v>
      </c>
      <c r="AP3" s="30">
        <f>Mixed!AS3+COLUMNS($A$1:AP$1)*0.000001</f>
        <v>4.1999999999999998E-5</v>
      </c>
      <c r="AQ3" s="30">
        <f>Mixed!AT3+COLUMNS($A$1:AQ$1)*0.000001</f>
        <v>4.2999999999999995E-5</v>
      </c>
      <c r="AR3" s="4">
        <f>Mixed!AU3+COLUMNS($A$1:AR$1)*0.000001</f>
        <v>4.3999999999999999E-5</v>
      </c>
      <c r="AS3" s="25">
        <f>Mixed!AV3+COLUMNS($A$1:AS$1)*0.000001</f>
        <v>22.000045</v>
      </c>
      <c r="AT3" s="26">
        <f>Mixed!AW3+COLUMNS($A$1:AT$1)*0.000001</f>
        <v>68.000045999999998</v>
      </c>
      <c r="AU3" s="26">
        <f>Mixed!AX3+COLUMNS($A$1:AU$1)*0.000001</f>
        <v>4.6999999999999997E-5</v>
      </c>
      <c r="AV3" s="26">
        <f>Mixed!AY3+COLUMNS($A$1:AV$1)*0.000001</f>
        <v>46.000048</v>
      </c>
      <c r="AW3" s="30">
        <f>Mixed!AZ3+COLUMNS($A$1:AW$1)*0.000001</f>
        <v>4.8999999999999998E-5</v>
      </c>
      <c r="AX3" s="30">
        <f>Mixed!BA3+COLUMNS($A$1:AX$1)*0.000001</f>
        <v>4.9999999999999996E-5</v>
      </c>
      <c r="AY3" s="30">
        <f>Mixed!BB3+COLUMNS($A$1:AY$1)*0.000001</f>
        <v>5.1E-5</v>
      </c>
      <c r="AZ3" s="4">
        <f>Mixed!BC3+COLUMNS($A$1:AZ$1)*0.000001</f>
        <v>5.0000520000000002</v>
      </c>
      <c r="BA3" s="31">
        <f>Mixed!BD3+COLUMNS($A$1:BA$1)*0.000001</f>
        <v>29.000053000000001</v>
      </c>
      <c r="BB3" s="30">
        <f>Mixed!BE3+COLUMNS($A$1:BB$1)*0.000001</f>
        <v>5.3999999999999998E-5</v>
      </c>
      <c r="BC3" s="4">
        <f>Mixed!BF3+COLUMNS($A$1:BC$1)*0.000001</f>
        <v>17.000055</v>
      </c>
      <c r="BD3" s="31">
        <f>200+Mixed!BG3+COLUMNS($A$1:BD$1)*0.000001</f>
        <v>265.00005599999997</v>
      </c>
    </row>
    <row r="4" spans="1:56">
      <c r="A4" s="21" t="s">
        <v>102</v>
      </c>
      <c r="B4" s="3" t="s">
        <v>12</v>
      </c>
      <c r="C4" s="15">
        <v>475</v>
      </c>
      <c r="D4" s="13" t="s">
        <v>426</v>
      </c>
      <c r="E4" s="30">
        <f>Mixed!H4+COLUMNS($A$1:E$1)*0.000001</f>
        <v>4.9999999999999996E-6</v>
      </c>
      <c r="F4" s="30">
        <f>Mixed!I4+COLUMNS($A$1:F$1)*0.000001</f>
        <v>6.0000000000000002E-6</v>
      </c>
      <c r="G4" s="30">
        <f>Mixed!J4+COLUMNS($A$1:G$1)*0.000001</f>
        <v>6.9999999999999999E-6</v>
      </c>
      <c r="H4" s="30">
        <f>Mixed!K4+COLUMNS($A$1:H$1)*0.000001</f>
        <v>7.9999999999999996E-6</v>
      </c>
      <c r="I4" s="4">
        <f>Mixed!L4+COLUMNS($A$1:I$1)*0.000001</f>
        <v>10.000009</v>
      </c>
      <c r="J4" s="4">
        <f>Mixed!M4+COLUMNS($A$1:J$1)*0.000001</f>
        <v>9.9999999999999991E-6</v>
      </c>
      <c r="K4" s="18">
        <f>Mixed!N4+COLUMNS($A$1:K$1)*0.000001</f>
        <v>1.1E-5</v>
      </c>
      <c r="L4" s="4">
        <f>Mixed!O4+COLUMNS($A$1:L$1)*0.000001</f>
        <v>1.2E-5</v>
      </c>
      <c r="M4" s="4">
        <f>Mixed!P4+COLUMNS($A$1:L$1)*0.000001</f>
        <v>1.2E-5</v>
      </c>
      <c r="N4" s="30">
        <f>Mixed!Q4+COLUMNS($A$1:N$1)*0.000001</f>
        <v>1.4E-5</v>
      </c>
      <c r="O4" s="30">
        <f>Mixed!R4+COLUMNS($A$1:O$1)*0.000001</f>
        <v>1.4999999999999999E-5</v>
      </c>
      <c r="P4" s="30">
        <f>Mixed!S4+COLUMNS($A$1:P$1)*0.000001</f>
        <v>1.5999999999999999E-5</v>
      </c>
      <c r="Q4" s="30">
        <f>Mixed!T4+COLUMNS($A$1:Q$1)*0.000001</f>
        <v>17.000017</v>
      </c>
      <c r="R4" s="4">
        <f>Mixed!U4+COLUMNS($A$1:R$1)*0.000001</f>
        <v>1.8E-5</v>
      </c>
      <c r="S4" s="31">
        <f>Mixed!V4+COLUMNS($A$1:S$1)*0.000001</f>
        <v>64.000018999999995</v>
      </c>
      <c r="T4" s="29">
        <f>Mixed!W4+COLUMNS($A$1:T$1)*0.000001</f>
        <v>48.000019999999999</v>
      </c>
      <c r="U4" s="7">
        <f>Mixed!X4+COLUMNS($A$1:U$1)*0.000001</f>
        <v>36.000020999999997</v>
      </c>
      <c r="V4" s="10">
        <f>Mixed!Y4+COLUMNS($A$1:V$1)*0.000001</f>
        <v>19.000022000000001</v>
      </c>
      <c r="W4" s="10">
        <f>Mixed!Z4+COLUMNS($A$1:W$1)*0.000001</f>
        <v>32.000022999999999</v>
      </c>
      <c r="X4" s="4">
        <f>Mixed!AA4+COLUMNS($A$1:X$1)*0.000001</f>
        <v>2.4000000000000001E-5</v>
      </c>
      <c r="Y4" s="10">
        <f>Mixed!AB4+COLUMNS($A$1:Y$1)*0.000001</f>
        <v>26.000025000000001</v>
      </c>
      <c r="Z4" s="30">
        <f>Mixed!AC4+COLUMNS($A$1:Z$1)*0.000001</f>
        <v>2.5999999999999998E-5</v>
      </c>
      <c r="AA4" s="30">
        <f>Mixed!AD4+COLUMNS($A$1:AA$1)*0.000001</f>
        <v>2.6999999999999999E-5</v>
      </c>
      <c r="AB4" s="30">
        <f>Mixed!AE4+COLUMNS($A$1:AB$1)*0.000001</f>
        <v>2.8E-5</v>
      </c>
      <c r="AC4" s="30">
        <f>Mixed!AF4+COLUMNS($A$1:AC$1)*0.000001</f>
        <v>2.9E-5</v>
      </c>
      <c r="AD4" s="4">
        <f>Mixed!AG4+COLUMNS($A$1:AG$1)*0.000001</f>
        <v>20.000032999999998</v>
      </c>
      <c r="AE4" s="4">
        <f>Mixed!AH4+COLUMNS($A$1:AV$1)*0.000001</f>
        <v>16.000048</v>
      </c>
      <c r="AF4" s="60">
        <f>Mixed!AI4+COLUMNS($A$1:AF$1)*0.000001</f>
        <v>41.000031999999997</v>
      </c>
      <c r="AG4" s="30">
        <f>Mixed!AJ4+COLUMNS($A$1:AG$1)*0.000001</f>
        <v>3.2999999999999996E-5</v>
      </c>
      <c r="AH4" s="61">
        <f>Mixed!AK4+COLUMNS($A$1:AH$1)*0.000001</f>
        <v>52.000033999999999</v>
      </c>
      <c r="AI4" s="61">
        <f>Mixed!AL4+COLUMNS($A$1:AI$1)*0.000001</f>
        <v>3.4999999999999997E-5</v>
      </c>
      <c r="AJ4" s="61">
        <f>Mixed!AM4+COLUMNS($A$1:AJ$1)*0.000001</f>
        <v>3.6000000000000001E-5</v>
      </c>
      <c r="AK4" s="61">
        <f>200+Mixed!AN4+COLUMNS($A$1:AK$1)*0.000001</f>
        <v>232.00003699999999</v>
      </c>
      <c r="AL4" s="61">
        <f>Mixed!AO4+COLUMNS($A$1:AL$1)*0.000001</f>
        <v>3.7999999999999995E-5</v>
      </c>
      <c r="AM4" s="61">
        <f>Mixed!AP4+COLUMNS($A$1:AM$1)*0.000001</f>
        <v>3.8999999999999999E-5</v>
      </c>
      <c r="AN4" s="30">
        <f>Mixed!AQ4+COLUMNS($A$1:AM$1)*0.000001</f>
        <v>3.8999999999999999E-5</v>
      </c>
      <c r="AO4" s="30">
        <f>Mixed!AR4+COLUMNS($A$1:AO$1)*0.000001</f>
        <v>4.1E-5</v>
      </c>
      <c r="AP4" s="30">
        <f>Mixed!AS4+COLUMNS($A$1:AP$1)*0.000001</f>
        <v>4.1999999999999998E-5</v>
      </c>
      <c r="AQ4" s="30">
        <f>Mixed!AT4+COLUMNS($A$1:AQ$1)*0.000001</f>
        <v>4.2999999999999995E-5</v>
      </c>
      <c r="AR4" s="4">
        <f>Mixed!AU4+COLUMNS($A$1:AR$1)*0.000001</f>
        <v>4.3999999999999999E-5</v>
      </c>
      <c r="AS4" s="25">
        <f>Mixed!AV4+COLUMNS($A$1:AS$1)*0.000001</f>
        <v>25.000045</v>
      </c>
      <c r="AT4" s="26">
        <f>Mixed!AW4+COLUMNS($A$1:AT$1)*0.000001</f>
        <v>28.000046000000001</v>
      </c>
      <c r="AU4" s="26">
        <f>Mixed!AX4+COLUMNS($A$1:AU$1)*0.000001</f>
        <v>4.6999999999999997E-5</v>
      </c>
      <c r="AV4" s="26">
        <f>Mixed!AY4+COLUMNS($A$1:AV$1)*0.000001</f>
        <v>60.000048</v>
      </c>
      <c r="AW4" s="30">
        <f>Mixed!AZ4+COLUMNS($A$1:AW$1)*0.000001</f>
        <v>4.8999999999999998E-5</v>
      </c>
      <c r="AX4" s="30">
        <f>Mixed!BA4+COLUMNS($A$1:AX$1)*0.000001</f>
        <v>4.9999999999999996E-5</v>
      </c>
      <c r="AY4" s="30">
        <f>Mixed!BB4+COLUMNS($A$1:AY$1)*0.000001</f>
        <v>5.1E-5</v>
      </c>
      <c r="AZ4" s="4">
        <f>Mixed!BC4+COLUMNS($A$1:AZ$1)*0.000001</f>
        <v>52.000051999999997</v>
      </c>
      <c r="BA4" s="18">
        <f>Mixed!BD4+COLUMNS($A$1:BA$1)*0.000001</f>
        <v>24.000053000000001</v>
      </c>
      <c r="BB4" s="30">
        <f>Mixed!BE4+COLUMNS($A$1:BB$1)*0.000001</f>
        <v>5.3999999999999998E-5</v>
      </c>
      <c r="BC4" s="4">
        <f>Mixed!BF4+COLUMNS($A$1:BC$1)*0.000001</f>
        <v>52.000055000000003</v>
      </c>
      <c r="BD4" s="31">
        <f>200+Mixed!BG4+COLUMNS($A$1:BD$1)*0.000001</f>
        <v>245.000056</v>
      </c>
    </row>
    <row r="5" spans="1:56">
      <c r="A5" s="21" t="s">
        <v>115</v>
      </c>
      <c r="B5" s="3" t="s">
        <v>22</v>
      </c>
      <c r="C5" s="15">
        <v>431</v>
      </c>
      <c r="D5" s="13" t="s">
        <v>427</v>
      </c>
      <c r="E5" s="30">
        <f>Mixed!H5+COLUMNS($A$1:E$1)*0.000001</f>
        <v>4.9999999999999996E-6</v>
      </c>
      <c r="F5" s="30">
        <f>Mixed!I5+COLUMNS($A$1:F$1)*0.000001</f>
        <v>6.0000000000000002E-6</v>
      </c>
      <c r="G5" s="30">
        <f>Mixed!J5+COLUMNS($A$1:G$1)*0.000001</f>
        <v>6.9999999999999999E-6</v>
      </c>
      <c r="H5" s="30">
        <f>Mixed!K5+COLUMNS($A$1:H$1)*0.000001</f>
        <v>7.9999999999999996E-6</v>
      </c>
      <c r="I5" s="4">
        <f>Mixed!L5+COLUMNS($A$1:I$1)*0.000001</f>
        <v>31.000008999999999</v>
      </c>
      <c r="J5" s="4">
        <f>Mixed!M5+COLUMNS($A$1:J$1)*0.000001</f>
        <v>9.9999999999999991E-6</v>
      </c>
      <c r="K5" s="18">
        <f>Mixed!N5+COLUMNS($A$1:K$1)*0.000001</f>
        <v>76.000011000000001</v>
      </c>
      <c r="L5" s="4">
        <f>Mixed!O5+COLUMNS($A$1:L$1)*0.000001</f>
        <v>1.2E-5</v>
      </c>
      <c r="M5" s="4">
        <f>Mixed!P5+COLUMNS($A$1:L$1)*0.000001</f>
        <v>1.2E-5</v>
      </c>
      <c r="N5" s="30">
        <f>Mixed!Q5+COLUMNS($A$1:N$1)*0.000001</f>
        <v>1.4E-5</v>
      </c>
      <c r="O5" s="30">
        <f>Mixed!R5+COLUMNS($A$1:O$1)*0.000001</f>
        <v>1.4999999999999999E-5</v>
      </c>
      <c r="P5" s="30">
        <f>Mixed!S5+COLUMNS($A$1:P$1)*0.000001</f>
        <v>1.5999999999999999E-5</v>
      </c>
      <c r="Q5" s="30">
        <f>Mixed!T5+COLUMNS($A$1:Q$1)*0.000001</f>
        <v>52.000017</v>
      </c>
      <c r="R5" s="4">
        <f>Mixed!U5+COLUMNS($A$1:R$1)*0.000001</f>
        <v>1.8E-5</v>
      </c>
      <c r="S5" s="31">
        <f>Mixed!V5+COLUMNS($A$1:S$1)*0.000001</f>
        <v>17.000019000000002</v>
      </c>
      <c r="T5" s="29">
        <f>Mixed!W5+COLUMNS($A$1:T$1)*0.000001</f>
        <v>98.000020000000006</v>
      </c>
      <c r="U5" s="7">
        <f>Mixed!X5+COLUMNS($A$1:U$1)*0.000001</f>
        <v>20.000021</v>
      </c>
      <c r="V5" s="10">
        <f>Mixed!Y5+COLUMNS($A$1:V$1)*0.000001</f>
        <v>2.1999999999999999E-5</v>
      </c>
      <c r="W5" s="10">
        <f>Mixed!Z5+COLUMNS($A$1:W$1)*0.000001</f>
        <v>2.3E-5</v>
      </c>
      <c r="X5" s="4">
        <f>Mixed!AA5+COLUMNS($A$1:X$1)*0.000001</f>
        <v>2.4000000000000001E-5</v>
      </c>
      <c r="Y5" s="10">
        <f>Mixed!AB5+COLUMNS($A$1:Y$1)*0.000001</f>
        <v>2.4999999999999998E-5</v>
      </c>
      <c r="Z5" s="30">
        <f>Mixed!AC5+COLUMNS($A$1:Z$1)*0.000001</f>
        <v>2.5999999999999998E-5</v>
      </c>
      <c r="AA5" s="30">
        <f>Mixed!AD5+COLUMNS($A$1:AA$1)*0.000001</f>
        <v>2.6999999999999999E-5</v>
      </c>
      <c r="AB5" s="30">
        <f>Mixed!AE5+COLUMNS($A$1:AB$1)*0.000001</f>
        <v>2.8E-5</v>
      </c>
      <c r="AC5" s="30">
        <f>Mixed!AF5+COLUMNS($A$1:AC$1)*0.000001</f>
        <v>2.9E-5</v>
      </c>
      <c r="AD5" s="4">
        <f>Mixed!AG5+COLUMNS($A$1:AG$1)*0.000001</f>
        <v>3.2999999999999996E-5</v>
      </c>
      <c r="AE5" s="4">
        <f>Mixed!AH5+COLUMNS($A$1:AV$1)*0.000001</f>
        <v>4.8000000000000001E-5</v>
      </c>
      <c r="AF5" s="60">
        <f>Mixed!AI5+COLUMNS($A$1:AF$1)*0.000001</f>
        <v>19.000032000000001</v>
      </c>
      <c r="AG5" s="30">
        <f>Mixed!AJ5+COLUMNS($A$1:AG$1)*0.000001</f>
        <v>3.2999999999999996E-5</v>
      </c>
      <c r="AH5" s="61">
        <f>Mixed!AK5+COLUMNS($A$1:AH$1)*0.000001</f>
        <v>9.0000339999999994</v>
      </c>
      <c r="AI5" s="61">
        <f>Mixed!AL5+COLUMNS($A$1:AI$1)*0.000001</f>
        <v>3.4999999999999997E-5</v>
      </c>
      <c r="AJ5" s="61">
        <f>Mixed!AM5+COLUMNS($A$1:AJ$1)*0.000001</f>
        <v>3.6000000000000001E-5</v>
      </c>
      <c r="AK5" s="61">
        <f>200+Mixed!AN5+COLUMNS($A$1:AK$1)*0.000001</f>
        <v>241.00003699999999</v>
      </c>
      <c r="AL5" s="61">
        <f>Mixed!AO5+COLUMNS($A$1:AL$1)*0.000001</f>
        <v>18.000038</v>
      </c>
      <c r="AM5" s="61">
        <f>Mixed!AP5+COLUMNS($A$1:AM$1)*0.000001</f>
        <v>3.8999999999999999E-5</v>
      </c>
      <c r="AN5" s="30">
        <f>Mixed!AQ5+COLUMNS($A$1:AM$1)*0.000001</f>
        <v>3.8999999999999999E-5</v>
      </c>
      <c r="AO5" s="30">
        <f>Mixed!AR5+COLUMNS($A$1:AO$1)*0.000001</f>
        <v>4.1E-5</v>
      </c>
      <c r="AP5" s="30">
        <f>Mixed!AS5+COLUMNS($A$1:AP$1)*0.000001</f>
        <v>4.1999999999999998E-5</v>
      </c>
      <c r="AQ5" s="30">
        <f>Mixed!AT5+COLUMNS($A$1:AQ$1)*0.000001</f>
        <v>4.2999999999999995E-5</v>
      </c>
      <c r="AR5" s="4">
        <f>Mixed!AU5+COLUMNS($A$1:AR$1)*0.000001</f>
        <v>4.3999999999999999E-5</v>
      </c>
      <c r="AS5" s="25">
        <f>Mixed!AV5+COLUMNS($A$1:AS$1)*0.000001</f>
        <v>12.000045</v>
      </c>
      <c r="AT5" s="26">
        <f>Mixed!AW5+COLUMNS($A$1:AT$1)*0.000001</f>
        <v>76.000045999999998</v>
      </c>
      <c r="AU5" s="26">
        <f>Mixed!AX5+COLUMNS($A$1:AU$1)*0.000001</f>
        <v>4.6999999999999997E-5</v>
      </c>
      <c r="AV5" s="26">
        <f>Mixed!AY5+COLUMNS($A$1:AV$1)*0.000001</f>
        <v>22.000048</v>
      </c>
      <c r="AW5" s="30">
        <f>Mixed!AZ5+COLUMNS($A$1:AW$1)*0.000001</f>
        <v>4.8999999999999998E-5</v>
      </c>
      <c r="AX5" s="30">
        <f>Mixed!BA5+COLUMNS($A$1:AX$1)*0.000001</f>
        <v>4.9999999999999996E-5</v>
      </c>
      <c r="AY5" s="30">
        <f>Mixed!BB5+COLUMNS($A$1:AY$1)*0.000001</f>
        <v>5.1E-5</v>
      </c>
      <c r="AZ5" s="4">
        <f>Mixed!BC5+COLUMNS($A$1:AZ$1)*0.000001</f>
        <v>7.0000520000000002</v>
      </c>
      <c r="BA5" s="18">
        <f>Mixed!BD5+COLUMNS($A$1:BA$1)*0.000001</f>
        <v>41.000053000000001</v>
      </c>
      <c r="BB5" s="30">
        <f>Mixed!BE5+COLUMNS($A$1:BB$1)*0.000001</f>
        <v>5.3999999999999998E-5</v>
      </c>
      <c r="BC5" s="4">
        <f>Mixed!BF5+COLUMNS($A$1:BC$1)*0.000001</f>
        <v>31.000055</v>
      </c>
      <c r="BD5" s="31">
        <f>200+Mixed!BG5+COLUMNS($A$1:BD$1)*0.000001</f>
        <v>200.000056</v>
      </c>
    </row>
    <row r="6" spans="1:56">
      <c r="A6" s="21" t="s">
        <v>116</v>
      </c>
      <c r="B6" s="3" t="s">
        <v>93</v>
      </c>
      <c r="C6" s="15">
        <v>425</v>
      </c>
      <c r="D6" s="13" t="s">
        <v>428</v>
      </c>
      <c r="E6" s="30">
        <f>Mixed!H6+COLUMNS($A$1:E$1)*0.000001</f>
        <v>4.9999999999999996E-6</v>
      </c>
      <c r="F6" s="30">
        <f>Mixed!I6+COLUMNS($A$1:F$1)*0.000001</f>
        <v>6.0000000000000002E-6</v>
      </c>
      <c r="G6" s="30">
        <f>Mixed!J6+COLUMNS($A$1:G$1)*0.000001</f>
        <v>6.9999999999999999E-6</v>
      </c>
      <c r="H6" s="30">
        <f>Mixed!K6+COLUMNS($A$1:H$1)*0.000001</f>
        <v>7.9999999999999996E-6</v>
      </c>
      <c r="I6" s="4">
        <f>Mixed!L6+COLUMNS($A$1:I$1)*0.000001</f>
        <v>35.000008999999999</v>
      </c>
      <c r="J6" s="4">
        <f>Mixed!M6+COLUMNS($A$1:J$1)*0.000001</f>
        <v>9.9999999999999991E-6</v>
      </c>
      <c r="K6" s="18">
        <f>Mixed!N6+COLUMNS($A$1:K$1)*0.000001</f>
        <v>44.000011000000001</v>
      </c>
      <c r="L6" s="4">
        <f>Mixed!O6+COLUMNS($A$1:L$1)*0.000001</f>
        <v>15.000012</v>
      </c>
      <c r="M6" s="4">
        <f>Mixed!P6+COLUMNS($A$1:L$1)*0.000001</f>
        <v>1.2E-5</v>
      </c>
      <c r="N6" s="30">
        <f>Mixed!Q6+COLUMNS($A$1:N$1)*0.000001</f>
        <v>1.4E-5</v>
      </c>
      <c r="O6" s="30">
        <f>Mixed!R6+COLUMNS($A$1:O$1)*0.000001</f>
        <v>1.4999999999999999E-5</v>
      </c>
      <c r="P6" s="30">
        <f>Mixed!S6+COLUMNS($A$1:P$1)*0.000001</f>
        <v>1.5999999999999999E-5</v>
      </c>
      <c r="Q6" s="30">
        <f>Mixed!T6+COLUMNS($A$1:Q$1)*0.000001</f>
        <v>20.000017</v>
      </c>
      <c r="R6" s="4">
        <f>Mixed!U6+COLUMNS($A$1:R$1)*0.000001</f>
        <v>1.8E-5</v>
      </c>
      <c r="S6" s="31">
        <f>Mixed!V6+COLUMNS($A$1:S$1)*0.000001</f>
        <v>29.000019000000002</v>
      </c>
      <c r="T6" s="29">
        <f>Mixed!W6+COLUMNS($A$1:T$1)*0.000001</f>
        <v>86.000020000000006</v>
      </c>
      <c r="U6" s="7">
        <f>Mixed!X6+COLUMNS($A$1:U$1)*0.000001</f>
        <v>60.000020999999997</v>
      </c>
      <c r="V6" s="10">
        <f>Mixed!Y6+COLUMNS($A$1:V$1)*0.000001</f>
        <v>2.1999999999999999E-5</v>
      </c>
      <c r="W6" s="10">
        <f>Mixed!Z6+COLUMNS($A$1:W$1)*0.000001</f>
        <v>28.000022999999999</v>
      </c>
      <c r="X6" s="4">
        <f>Mixed!AA6+COLUMNS($A$1:X$1)*0.000001</f>
        <v>2.4000000000000001E-5</v>
      </c>
      <c r="Y6" s="10">
        <f>Mixed!AB6+COLUMNS($A$1:Y$1)*0.000001</f>
        <v>20.000025000000001</v>
      </c>
      <c r="Z6" s="30">
        <f>Mixed!AC6+COLUMNS($A$1:Z$1)*0.000001</f>
        <v>2.5999999999999998E-5</v>
      </c>
      <c r="AA6" s="30">
        <f>Mixed!AD6+COLUMNS($A$1:AA$1)*0.000001</f>
        <v>2.6999999999999999E-5</v>
      </c>
      <c r="AB6" s="30">
        <f>Mixed!AE6+COLUMNS($A$1:AB$1)*0.000001</f>
        <v>2.8E-5</v>
      </c>
      <c r="AC6" s="30">
        <f>Mixed!AF6+COLUMNS($A$1:AC$1)*0.000001</f>
        <v>2.9E-5</v>
      </c>
      <c r="AD6" s="4">
        <f>Mixed!AG6+COLUMNS($A$1:AG$1)*0.000001</f>
        <v>10.000033</v>
      </c>
      <c r="AE6" s="4">
        <f>Mixed!AH6+COLUMNS($A$1:AV$1)*0.000001</f>
        <v>4.8000000000000001E-5</v>
      </c>
      <c r="AF6" s="60">
        <f>Mixed!AI6+COLUMNS($A$1:AF$1)*0.000001</f>
        <v>26.000032000000001</v>
      </c>
      <c r="AG6" s="30">
        <f>Mixed!AJ6+COLUMNS($A$1:AG$1)*0.000001</f>
        <v>3.2999999999999996E-5</v>
      </c>
      <c r="AH6" s="61">
        <f>Mixed!AK6+COLUMNS($A$1:AH$1)*0.000001</f>
        <v>25.000033999999999</v>
      </c>
      <c r="AI6" s="61">
        <f>Mixed!AL6+COLUMNS($A$1:AI$1)*0.000001</f>
        <v>3.4999999999999997E-5</v>
      </c>
      <c r="AJ6" s="61">
        <f>Mixed!AM6+COLUMNS($A$1:AJ$1)*0.000001</f>
        <v>3.6000000000000001E-5</v>
      </c>
      <c r="AK6" s="61">
        <f>200+Mixed!AN6+COLUMNS($A$1:AK$1)*0.000001</f>
        <v>206.00003699999999</v>
      </c>
      <c r="AL6" s="61">
        <f>Mixed!AO6+COLUMNS($A$1:AL$1)*0.000001</f>
        <v>3.7999999999999995E-5</v>
      </c>
      <c r="AM6" s="61">
        <f>Mixed!AP6+COLUMNS($A$1:AM$1)*0.000001</f>
        <v>3.8999999999999999E-5</v>
      </c>
      <c r="AN6" s="30">
        <f>Mixed!AQ6+COLUMNS($A$1:AM$1)*0.000001</f>
        <v>3.8999999999999999E-5</v>
      </c>
      <c r="AO6" s="30">
        <f>Mixed!AR6+COLUMNS($A$1:AO$1)*0.000001</f>
        <v>4.1E-5</v>
      </c>
      <c r="AP6" s="30">
        <f>Mixed!AS6+COLUMNS($A$1:AP$1)*0.000001</f>
        <v>4.1999999999999998E-5</v>
      </c>
      <c r="AQ6" s="30">
        <f>Mixed!AT6+COLUMNS($A$1:AQ$1)*0.000001</f>
        <v>4.2999999999999995E-5</v>
      </c>
      <c r="AR6" s="4">
        <f>Mixed!AU6+COLUMNS($A$1:AR$1)*0.000001</f>
        <v>4.3999999999999999E-5</v>
      </c>
      <c r="AS6" s="25">
        <f>Mixed!AV6+COLUMNS($A$1:AS$1)*0.000001</f>
        <v>14.000045</v>
      </c>
      <c r="AT6" s="26">
        <f>Mixed!AW6+COLUMNS($A$1:AT$1)*0.000001</f>
        <v>52.000045999999998</v>
      </c>
      <c r="AU6" s="26">
        <f>Mixed!AX6+COLUMNS($A$1:AU$1)*0.000001</f>
        <v>4.6999999999999997E-5</v>
      </c>
      <c r="AV6" s="26">
        <f>Mixed!AY6+COLUMNS($A$1:AV$1)*0.000001</f>
        <v>66.000048000000007</v>
      </c>
      <c r="AW6" s="30">
        <f>Mixed!AZ6+COLUMNS($A$1:AW$1)*0.000001</f>
        <v>6.0000489999999997</v>
      </c>
      <c r="AX6" s="30">
        <f>Mixed!BA6+COLUMNS($A$1:AX$1)*0.000001</f>
        <v>4.9999999999999996E-5</v>
      </c>
      <c r="AY6" s="30">
        <f>Mixed!BB6+COLUMNS($A$1:AY$1)*0.000001</f>
        <v>5.1E-5</v>
      </c>
      <c r="AZ6" s="4">
        <f>Mixed!BC6+COLUMNS($A$1:AZ$1)*0.000001</f>
        <v>27.000052</v>
      </c>
      <c r="BA6" s="18">
        <f>Mixed!BD6+COLUMNS($A$1:BA$1)*0.000001</f>
        <v>32.000053000000001</v>
      </c>
      <c r="BB6" s="30">
        <f>Mixed!BE6+COLUMNS($A$1:BB$1)*0.000001</f>
        <v>5.3999999999999998E-5</v>
      </c>
      <c r="BC6" s="4">
        <f>Mixed!BF6+COLUMNS($A$1:BC$1)*0.000001</f>
        <v>5.4999999999999995E-5</v>
      </c>
      <c r="BD6" s="31">
        <f>200+Mixed!BG6+COLUMNS($A$1:BD$1)*0.000001</f>
        <v>256.00005599999997</v>
      </c>
    </row>
    <row r="7" spans="1:56">
      <c r="A7" s="21" t="s">
        <v>117</v>
      </c>
      <c r="B7" s="5" t="s">
        <v>20</v>
      </c>
      <c r="C7" s="15">
        <v>380</v>
      </c>
      <c r="D7" s="13" t="s">
        <v>429</v>
      </c>
      <c r="E7" s="30">
        <f>Mixed!H7+COLUMNS($A$1:E$1)*0.000001</f>
        <v>4.9999999999999996E-6</v>
      </c>
      <c r="F7" s="30">
        <f>Mixed!I7+COLUMNS($A$1:F$1)*0.000001</f>
        <v>6.0000000000000002E-6</v>
      </c>
      <c r="G7" s="30">
        <f>Mixed!J7+COLUMNS($A$1:G$1)*0.000001</f>
        <v>6.9999999999999999E-6</v>
      </c>
      <c r="H7" s="30">
        <f>Mixed!K7+COLUMNS($A$1:H$1)*0.000001</f>
        <v>7.9999999999999996E-6</v>
      </c>
      <c r="I7" s="4">
        <f>Mixed!L7+COLUMNS($A$1:I$1)*0.000001</f>
        <v>27.000008999999999</v>
      </c>
      <c r="J7" s="4">
        <f>Mixed!M7+COLUMNS($A$1:J$1)*0.000001</f>
        <v>9.9999999999999991E-6</v>
      </c>
      <c r="K7" s="18">
        <f>Mixed!N7+COLUMNS($A$1:K$1)*0.000001</f>
        <v>1.1E-5</v>
      </c>
      <c r="L7" s="4">
        <f>Mixed!O7+COLUMNS($A$1:L$1)*0.000001</f>
        <v>1.2E-5</v>
      </c>
      <c r="M7" s="4">
        <f>Mixed!P7+COLUMNS($A$1:L$1)*0.000001</f>
        <v>1.2E-5</v>
      </c>
      <c r="N7" s="30">
        <f>Mixed!Q7+COLUMNS($A$1:N$1)*0.000001</f>
        <v>1.4E-5</v>
      </c>
      <c r="O7" s="30">
        <f>Mixed!R7+COLUMNS($A$1:O$1)*0.000001</f>
        <v>1.4999999999999999E-5</v>
      </c>
      <c r="P7" s="30">
        <f>Mixed!S7+COLUMNS($A$1:P$1)*0.000001</f>
        <v>1.5999999999999999E-5</v>
      </c>
      <c r="Q7" s="30">
        <f>Mixed!T7+COLUMNS($A$1:Q$1)*0.000001</f>
        <v>27.000017</v>
      </c>
      <c r="R7" s="4">
        <f>Mixed!U7+COLUMNS($A$1:R$1)*0.000001</f>
        <v>1.8E-5</v>
      </c>
      <c r="S7" s="31">
        <f>Mixed!V7+COLUMNS($A$1:S$1)*0.000001</f>
        <v>1.8999999999999998E-5</v>
      </c>
      <c r="T7" s="29">
        <f>Mixed!W7+COLUMNS($A$1:T$1)*0.000001</f>
        <v>120.00002000000001</v>
      </c>
      <c r="U7" s="7">
        <f>Mixed!X7+COLUMNS($A$1:U$1)*0.000001</f>
        <v>26.000021</v>
      </c>
      <c r="V7" s="10">
        <f>Mixed!Y7+COLUMNS($A$1:V$1)*0.000001</f>
        <v>2.1999999999999999E-5</v>
      </c>
      <c r="W7" s="10">
        <f>Mixed!Z7+COLUMNS($A$1:W$1)*0.000001</f>
        <v>17.000022999999999</v>
      </c>
      <c r="X7" s="4">
        <f>Mixed!AA7+COLUMNS($A$1:X$1)*0.000001</f>
        <v>2.4000000000000001E-5</v>
      </c>
      <c r="Y7" s="10">
        <f>Mixed!AB7+COLUMNS($A$1:Y$1)*0.000001</f>
        <v>2.4999999999999998E-5</v>
      </c>
      <c r="Z7" s="30">
        <f>Mixed!AC7+COLUMNS($A$1:Z$1)*0.000001</f>
        <v>2.5999999999999998E-5</v>
      </c>
      <c r="AA7" s="30">
        <f>Mixed!AD7+COLUMNS($A$1:AA$1)*0.000001</f>
        <v>2.6999999999999999E-5</v>
      </c>
      <c r="AB7" s="30">
        <f>Mixed!AE7+COLUMNS($A$1:AB$1)*0.000001</f>
        <v>2.8E-5</v>
      </c>
      <c r="AC7" s="30">
        <f>Mixed!AF7+COLUMNS($A$1:AC$1)*0.000001</f>
        <v>2.9E-5</v>
      </c>
      <c r="AD7" s="4">
        <f>Mixed!AG7+COLUMNS($A$1:AG$1)*0.000001</f>
        <v>3.2999999999999996E-5</v>
      </c>
      <c r="AE7" s="4">
        <f>Mixed!AH7+COLUMNS($A$1:AV$1)*0.000001</f>
        <v>4.8000000000000001E-5</v>
      </c>
      <c r="AF7" s="60">
        <f>Mixed!AI7+COLUMNS($A$1:AF$1)*0.000001</f>
        <v>60.000031999999997</v>
      </c>
      <c r="AG7" s="30">
        <f>Mixed!AJ7+COLUMNS($A$1:AG$1)*0.000001</f>
        <v>3.2999999999999996E-5</v>
      </c>
      <c r="AH7" s="61">
        <f>Mixed!AK7+COLUMNS($A$1:AH$1)*0.000001</f>
        <v>22.000033999999999</v>
      </c>
      <c r="AI7" s="61">
        <f>Mixed!AL7+COLUMNS($A$1:AI$1)*0.000001</f>
        <v>3.4999999999999997E-5</v>
      </c>
      <c r="AJ7" s="61">
        <f>Mixed!AM7+COLUMNS($A$1:AJ$1)*0.000001</f>
        <v>10.000036</v>
      </c>
      <c r="AK7" s="61">
        <f>200+Mixed!AN7+COLUMNS($A$1:AK$1)*0.000001</f>
        <v>256.00003700000002</v>
      </c>
      <c r="AL7" s="61">
        <f>Mixed!AO7+COLUMNS($A$1:AL$1)*0.000001</f>
        <v>3.7999999999999995E-5</v>
      </c>
      <c r="AM7" s="61">
        <f>Mixed!AP7+COLUMNS($A$1:AM$1)*0.000001</f>
        <v>3.8999999999999999E-5</v>
      </c>
      <c r="AN7" s="30">
        <f>Mixed!AQ7+COLUMNS($A$1:AM$1)*0.000001</f>
        <v>3.8999999999999999E-5</v>
      </c>
      <c r="AO7" s="30">
        <f>Mixed!AR7+COLUMNS($A$1:AO$1)*0.000001</f>
        <v>4.1E-5</v>
      </c>
      <c r="AP7" s="30">
        <f>Mixed!AS7+COLUMNS($A$1:AP$1)*0.000001</f>
        <v>4.1999999999999998E-5</v>
      </c>
      <c r="AQ7" s="30">
        <f>Mixed!AT7+COLUMNS($A$1:AQ$1)*0.000001</f>
        <v>4.2999999999999995E-5</v>
      </c>
      <c r="AR7" s="4">
        <f>Mixed!AU7+COLUMNS($A$1:AR$1)*0.000001</f>
        <v>4.3999999999999999E-5</v>
      </c>
      <c r="AS7" s="25">
        <f>Mixed!AV7+COLUMNS($A$1:AS$1)*0.000001</f>
        <v>52.000045</v>
      </c>
      <c r="AT7" s="26">
        <f>Mixed!AW7+COLUMNS($A$1:AT$1)*0.000001</f>
        <v>4.6E-5</v>
      </c>
      <c r="AU7" s="26">
        <f>Mixed!AX7+COLUMNS($A$1:AU$1)*0.000001</f>
        <v>4.6999999999999997E-5</v>
      </c>
      <c r="AV7" s="26">
        <f>Mixed!AY7+COLUMNS($A$1:AV$1)*0.000001</f>
        <v>58.000048</v>
      </c>
      <c r="AW7" s="30">
        <f>Mixed!AZ7+COLUMNS($A$1:AW$1)*0.000001</f>
        <v>4.8999999999999998E-5</v>
      </c>
      <c r="AX7" s="30">
        <f>Mixed!BA7+COLUMNS($A$1:AX$1)*0.000001</f>
        <v>4.9999999999999996E-5</v>
      </c>
      <c r="AY7" s="30">
        <f>Mixed!BB7+COLUMNS($A$1:AY$1)*0.000001</f>
        <v>5.1E-5</v>
      </c>
      <c r="AZ7" s="4">
        <f>Mixed!BC7+COLUMNS($A$1:AZ$1)*0.000001</f>
        <v>14.000052</v>
      </c>
      <c r="BA7" s="18">
        <f>Mixed!BD7+COLUMNS($A$1:BA$1)*0.000001</f>
        <v>20.000053000000001</v>
      </c>
      <c r="BB7" s="30">
        <f>Mixed!BE7+COLUMNS($A$1:BB$1)*0.000001</f>
        <v>5.3999999999999998E-5</v>
      </c>
      <c r="BC7" s="4">
        <f>Mixed!BF7+COLUMNS($A$1:BC$1)*0.000001</f>
        <v>27.000055</v>
      </c>
      <c r="BD7" s="31">
        <f>200+Mixed!BG7+COLUMNS($A$1:BD$1)*0.000001</f>
        <v>200.000056</v>
      </c>
    </row>
    <row r="8" spans="1:56">
      <c r="A8" s="21" t="s">
        <v>118</v>
      </c>
      <c r="B8" s="3" t="s">
        <v>13</v>
      </c>
      <c r="C8" s="15">
        <v>367</v>
      </c>
      <c r="D8" s="13" t="s">
        <v>430</v>
      </c>
      <c r="E8" s="30">
        <f>Mixed!H8+COLUMNS($A$1:E$1)*0.000001</f>
        <v>4.9999999999999996E-6</v>
      </c>
      <c r="F8" s="30">
        <f>Mixed!I8+COLUMNS($A$1:F$1)*0.000001</f>
        <v>6.0000000000000002E-6</v>
      </c>
      <c r="G8" s="30">
        <f>Mixed!J8+COLUMNS($A$1:G$1)*0.000001</f>
        <v>6.9999999999999999E-6</v>
      </c>
      <c r="H8" s="30">
        <f>Mixed!K8+COLUMNS($A$1:H$1)*0.000001</f>
        <v>7.9999999999999996E-6</v>
      </c>
      <c r="I8" s="4">
        <f>Mixed!L8+COLUMNS($A$1:I$1)*0.000001</f>
        <v>18.000008999999999</v>
      </c>
      <c r="J8" s="4">
        <f>Mixed!M8+COLUMNS($A$1:J$1)*0.000001</f>
        <v>9.9999999999999991E-6</v>
      </c>
      <c r="K8" s="18">
        <f>Mixed!N8+COLUMNS($A$1:K$1)*0.000001</f>
        <v>60.000011000000001</v>
      </c>
      <c r="L8" s="4">
        <f>Mixed!O8+COLUMNS($A$1:L$1)*0.000001</f>
        <v>1.2E-5</v>
      </c>
      <c r="M8" s="4">
        <f>Mixed!P8+COLUMNS($A$1:L$1)*0.000001</f>
        <v>1.2E-5</v>
      </c>
      <c r="N8" s="30">
        <f>Mixed!Q8+COLUMNS($A$1:N$1)*0.000001</f>
        <v>1.4E-5</v>
      </c>
      <c r="O8" s="30">
        <f>Mixed!R8+COLUMNS($A$1:O$1)*0.000001</f>
        <v>1.4999999999999999E-5</v>
      </c>
      <c r="P8" s="30">
        <f>Mixed!S8+COLUMNS($A$1:P$1)*0.000001</f>
        <v>1.5999999999999999E-5</v>
      </c>
      <c r="Q8" s="30">
        <f>Mixed!T8+COLUMNS($A$1:Q$1)*0.000001</f>
        <v>35.000017</v>
      </c>
      <c r="R8" s="4">
        <f>Mixed!U8+COLUMNS($A$1:R$1)*0.000001</f>
        <v>1.8E-5</v>
      </c>
      <c r="S8" s="31">
        <f>Mixed!V8+COLUMNS($A$1:S$1)*0.000001</f>
        <v>26.000019000000002</v>
      </c>
      <c r="T8" s="29">
        <f>Mixed!W8+COLUMNS($A$1:T$1)*0.000001</f>
        <v>36.000019999999999</v>
      </c>
      <c r="U8" s="7">
        <f>Mixed!X8+COLUMNS($A$1:U$1)*0.000001</f>
        <v>12.000021</v>
      </c>
      <c r="V8" s="10">
        <f>Mixed!Y8+COLUMNS($A$1:V$1)*0.000001</f>
        <v>31.000022000000001</v>
      </c>
      <c r="W8" s="10">
        <f>Mixed!Z8+COLUMNS($A$1:W$1)*0.000001</f>
        <v>6.0000229999999997</v>
      </c>
      <c r="X8" s="4">
        <f>Mixed!AA8+COLUMNS($A$1:X$1)*0.000001</f>
        <v>2.4000000000000001E-5</v>
      </c>
      <c r="Y8" s="10">
        <f>Mixed!AB8+COLUMNS($A$1:Y$1)*0.000001</f>
        <v>31.000025000000001</v>
      </c>
      <c r="Z8" s="30">
        <f>Mixed!AC8+COLUMNS($A$1:Z$1)*0.000001</f>
        <v>2.5999999999999998E-5</v>
      </c>
      <c r="AA8" s="30">
        <f>Mixed!AD8+COLUMNS($A$1:AA$1)*0.000001</f>
        <v>2.6999999999999999E-5</v>
      </c>
      <c r="AB8" s="30">
        <f>Mixed!AE8+COLUMNS($A$1:AB$1)*0.000001</f>
        <v>2.8E-5</v>
      </c>
      <c r="AC8" s="30">
        <f>Mixed!AF8+COLUMNS($A$1:AC$1)*0.000001</f>
        <v>2.9E-5</v>
      </c>
      <c r="AD8" s="4">
        <f>Mixed!AG8+COLUMNS($A$1:AG$1)*0.000001</f>
        <v>37.000033000000002</v>
      </c>
      <c r="AE8" s="4">
        <f>Mixed!AH8+COLUMNS($A$1:AV$1)*0.000001</f>
        <v>2.000048</v>
      </c>
      <c r="AF8" s="60">
        <f>Mixed!AI8+COLUMNS($A$1:AF$1)*0.000001</f>
        <v>16.000032000000001</v>
      </c>
      <c r="AG8" s="30">
        <f>Mixed!AJ8+COLUMNS($A$1:AG$1)*0.000001</f>
        <v>3.2999999999999996E-5</v>
      </c>
      <c r="AH8" s="61">
        <f>Mixed!AK8+COLUMNS($A$1:AH$1)*0.000001</f>
        <v>15.000033999999999</v>
      </c>
      <c r="AI8" s="61">
        <f>Mixed!AL8+COLUMNS($A$1:AI$1)*0.000001</f>
        <v>3.4999999999999997E-5</v>
      </c>
      <c r="AJ8" s="61">
        <f>Mixed!AM8+COLUMNS($A$1:AJ$1)*0.000001</f>
        <v>3.6000000000000001E-5</v>
      </c>
      <c r="AK8" s="61">
        <f>200+Mixed!AN8+COLUMNS($A$1:AK$1)*0.000001</f>
        <v>265.00003700000002</v>
      </c>
      <c r="AL8" s="61">
        <f>Mixed!AO8+COLUMNS($A$1:AL$1)*0.000001</f>
        <v>3.7999999999999995E-5</v>
      </c>
      <c r="AM8" s="61">
        <f>Mixed!AP8+COLUMNS($A$1:AM$1)*0.000001</f>
        <v>25.000039000000001</v>
      </c>
      <c r="AN8" s="30">
        <f>Mixed!AQ8+COLUMNS($A$1:AM$1)*0.000001</f>
        <v>3.8999999999999999E-5</v>
      </c>
      <c r="AO8" s="30">
        <f>Mixed!AR8+COLUMNS($A$1:AO$1)*0.000001</f>
        <v>4.1E-5</v>
      </c>
      <c r="AP8" s="30">
        <f>Mixed!AS8+COLUMNS($A$1:AP$1)*0.000001</f>
        <v>4.1999999999999998E-5</v>
      </c>
      <c r="AQ8" s="30">
        <f>Mixed!AT8+COLUMNS($A$1:AQ$1)*0.000001</f>
        <v>4.2999999999999995E-5</v>
      </c>
      <c r="AR8" s="4">
        <f>Mixed!AU8+COLUMNS($A$1:AR$1)*0.000001</f>
        <v>4.3999999999999999E-5</v>
      </c>
      <c r="AS8" s="25">
        <f>Mixed!AV8+COLUMNS($A$1:AS$1)*0.000001</f>
        <v>41.000045</v>
      </c>
      <c r="AT8" s="26">
        <f>Mixed!AW8+COLUMNS($A$1:AT$1)*0.000001</f>
        <v>36.000045999999998</v>
      </c>
      <c r="AU8" s="26">
        <f>Mixed!AX8+COLUMNS($A$1:AU$1)*0.000001</f>
        <v>4.6999999999999997E-5</v>
      </c>
      <c r="AV8" s="26">
        <f>Mixed!AY8+COLUMNS($A$1:AV$1)*0.000001</f>
        <v>35.000048</v>
      </c>
      <c r="AW8" s="30">
        <f>Mixed!AZ8+COLUMNS($A$1:AW$1)*0.000001</f>
        <v>4.8999999999999998E-5</v>
      </c>
      <c r="AX8" s="30">
        <f>Mixed!BA8+COLUMNS($A$1:AX$1)*0.000001</f>
        <v>4.9999999999999996E-5</v>
      </c>
      <c r="AY8" s="30">
        <f>Mixed!BB8+COLUMNS($A$1:AY$1)*0.000001</f>
        <v>5.1E-5</v>
      </c>
      <c r="AZ8" s="4">
        <f>Mixed!BC8+COLUMNS($A$1:AZ$1)*0.000001</f>
        <v>18.000052</v>
      </c>
      <c r="BA8" s="18">
        <f>Mixed!BD8+COLUMNS($A$1:BA$1)*0.000001</f>
        <v>48.000053000000001</v>
      </c>
      <c r="BB8" s="30">
        <f>Mixed!BE8+COLUMNS($A$1:BB$1)*0.000001</f>
        <v>5.3999999999999998E-5</v>
      </c>
      <c r="BC8" s="4">
        <f>Mixed!BF8+COLUMNS($A$1:BC$1)*0.000001</f>
        <v>18.000055</v>
      </c>
      <c r="BD8" s="31">
        <f>200+Mixed!BG8+COLUMNS($A$1:BD$1)*0.000001</f>
        <v>200.000056</v>
      </c>
    </row>
    <row r="9" spans="1:56">
      <c r="A9" s="21" t="s">
        <v>119</v>
      </c>
      <c r="B9" s="3" t="s">
        <v>31</v>
      </c>
      <c r="C9" s="15">
        <v>355</v>
      </c>
      <c r="D9" s="13" t="s">
        <v>431</v>
      </c>
      <c r="E9" s="30">
        <f>Mixed!H9+COLUMNS($A$1:E$1)*0.000001</f>
        <v>4.9999999999999996E-6</v>
      </c>
      <c r="F9" s="30">
        <f>Mixed!I9+COLUMNS($A$1:F$1)*0.000001</f>
        <v>6.0000000000000002E-6</v>
      </c>
      <c r="G9" s="30">
        <f>Mixed!J9+COLUMNS($A$1:G$1)*0.000001</f>
        <v>6.9999999999999999E-6</v>
      </c>
      <c r="H9" s="30">
        <f>Mixed!K9+COLUMNS($A$1:H$1)*0.000001</f>
        <v>7.9999999999999996E-6</v>
      </c>
      <c r="I9" s="4">
        <f>Mixed!L9+COLUMNS($A$1:I$1)*0.000001</f>
        <v>52.000008999999999</v>
      </c>
      <c r="J9" s="4">
        <f>Mixed!M9+COLUMNS($A$1:J$1)*0.000001</f>
        <v>9.9999999999999991E-6</v>
      </c>
      <c r="K9" s="18">
        <f>Mixed!N9+COLUMNS($A$1:K$1)*0.000001</f>
        <v>52.000011000000001</v>
      </c>
      <c r="L9" s="4">
        <f>Mixed!O9+COLUMNS($A$1:L$1)*0.000001</f>
        <v>1.2E-5</v>
      </c>
      <c r="M9" s="4">
        <f>Mixed!P9+COLUMNS($A$1:L$1)*0.000001</f>
        <v>1.2E-5</v>
      </c>
      <c r="N9" s="30">
        <f>Mixed!Q9+COLUMNS($A$1:N$1)*0.000001</f>
        <v>1.4E-5</v>
      </c>
      <c r="O9" s="30">
        <f>Mixed!R9+COLUMNS($A$1:O$1)*0.000001</f>
        <v>1.4999999999999999E-5</v>
      </c>
      <c r="P9" s="30">
        <f>Mixed!S9+COLUMNS($A$1:P$1)*0.000001</f>
        <v>1.5999999999999999E-5</v>
      </c>
      <c r="Q9" s="30">
        <f>Mixed!T9+COLUMNS($A$1:Q$1)*0.000001</f>
        <v>1.0000169999999999</v>
      </c>
      <c r="R9" s="4">
        <f>Mixed!U9+COLUMNS($A$1:R$1)*0.000001</f>
        <v>1.8E-5</v>
      </c>
      <c r="S9" s="31">
        <f>Mixed!V9+COLUMNS($A$1:S$1)*0.000001</f>
        <v>1.8999999999999998E-5</v>
      </c>
      <c r="T9" s="29">
        <f>Mixed!W9+COLUMNS($A$1:T$1)*0.000001</f>
        <v>1.9999999999999998E-5</v>
      </c>
      <c r="U9" s="7">
        <f>Mixed!X9+COLUMNS($A$1:U$1)*0.000001</f>
        <v>2.0999999999999999E-5</v>
      </c>
      <c r="V9" s="10">
        <f>Mixed!Y9+COLUMNS($A$1:V$1)*0.000001</f>
        <v>21.000022000000001</v>
      </c>
      <c r="W9" s="10">
        <f>Mixed!Z9+COLUMNS($A$1:W$1)*0.000001</f>
        <v>20.000022999999999</v>
      </c>
      <c r="X9" s="4">
        <f>Mixed!AA9+COLUMNS($A$1:X$1)*0.000001</f>
        <v>2.4000000000000001E-5</v>
      </c>
      <c r="Y9" s="10">
        <f>Mixed!AB9+COLUMNS($A$1:Y$1)*0.000001</f>
        <v>44.000025000000001</v>
      </c>
      <c r="Z9" s="30">
        <f>Mixed!AC9+COLUMNS($A$1:Z$1)*0.000001</f>
        <v>2.5999999999999998E-5</v>
      </c>
      <c r="AA9" s="30">
        <f>Mixed!AD9+COLUMNS($A$1:AA$1)*0.000001</f>
        <v>2.6999999999999999E-5</v>
      </c>
      <c r="AB9" s="30">
        <f>Mixed!AE9+COLUMNS($A$1:AB$1)*0.000001</f>
        <v>2.8E-5</v>
      </c>
      <c r="AC9" s="30">
        <f>Mixed!AF9+COLUMNS($A$1:AC$1)*0.000001</f>
        <v>10.000029</v>
      </c>
      <c r="AD9" s="4">
        <f>Mixed!AG9+COLUMNS($A$1:AG$1)*0.000001</f>
        <v>3.2999999999999996E-5</v>
      </c>
      <c r="AE9" s="4">
        <f>Mixed!AH9+COLUMNS($A$1:AV$1)*0.000001</f>
        <v>4.8000000000000001E-5</v>
      </c>
      <c r="AF9" s="60">
        <f>Mixed!AI9+COLUMNS($A$1:AF$1)*0.000001</f>
        <v>22.000032000000001</v>
      </c>
      <c r="AG9" s="30">
        <f>Mixed!AJ9+COLUMNS($A$1:AG$1)*0.000001</f>
        <v>3.2999999999999996E-5</v>
      </c>
      <c r="AH9" s="61">
        <f>Mixed!AK9+COLUMNS($A$1:AH$1)*0.000001</f>
        <v>3.4E-5</v>
      </c>
      <c r="AI9" s="61">
        <f>Mixed!AL9+COLUMNS($A$1:AI$1)*0.000001</f>
        <v>3.4999999999999997E-5</v>
      </c>
      <c r="AJ9" s="61">
        <f>Mixed!AM9+COLUMNS($A$1:AJ$1)*0.000001</f>
        <v>3.6000000000000001E-5</v>
      </c>
      <c r="AK9" s="61">
        <f>200+Mixed!AN9+COLUMNS($A$1:AK$1)*0.000001</f>
        <v>237.00003699999999</v>
      </c>
      <c r="AL9" s="61">
        <f>Mixed!AO9+COLUMNS($A$1:AL$1)*0.000001</f>
        <v>3.7999999999999995E-5</v>
      </c>
      <c r="AM9" s="61">
        <f>Mixed!AP9+COLUMNS($A$1:AM$1)*0.000001</f>
        <v>3.8999999999999999E-5</v>
      </c>
      <c r="AN9" s="30">
        <f>Mixed!AQ9+COLUMNS($A$1:AM$1)*0.000001</f>
        <v>3.8999999999999999E-5</v>
      </c>
      <c r="AO9" s="30">
        <f>Mixed!AR9+COLUMNS($A$1:AO$1)*0.000001</f>
        <v>4.1E-5</v>
      </c>
      <c r="AP9" s="30">
        <f>Mixed!AS9+COLUMNS($A$1:AP$1)*0.000001</f>
        <v>4.1999999999999998E-5</v>
      </c>
      <c r="AQ9" s="30">
        <f>Mixed!AT9+COLUMNS($A$1:AQ$1)*0.000001</f>
        <v>4.2999999999999995E-5</v>
      </c>
      <c r="AR9" s="4">
        <f>Mixed!AU9+COLUMNS($A$1:AR$1)*0.000001</f>
        <v>4.3999999999999999E-5</v>
      </c>
      <c r="AS9" s="25">
        <f>Mixed!AV9+COLUMNS($A$1:AS$1)*0.000001</f>
        <v>4.4999999999999996E-5</v>
      </c>
      <c r="AT9" s="26">
        <f>Mixed!AW9+COLUMNS($A$1:AT$1)*0.000001</f>
        <v>36.000045999999998</v>
      </c>
      <c r="AU9" s="26">
        <f>Mixed!AX9+COLUMNS($A$1:AU$1)*0.000001</f>
        <v>4.6999999999999997E-5</v>
      </c>
      <c r="AV9" s="26">
        <f>Mixed!AY9+COLUMNS($A$1:AV$1)*0.000001</f>
        <v>34.000048</v>
      </c>
      <c r="AW9" s="30">
        <f>Mixed!AZ9+COLUMNS($A$1:AW$1)*0.000001</f>
        <v>4.8999999999999998E-5</v>
      </c>
      <c r="AX9" s="30">
        <f>Mixed!BA9+COLUMNS($A$1:AX$1)*0.000001</f>
        <v>4.9999999999999996E-5</v>
      </c>
      <c r="AY9" s="30">
        <f>Mixed!BB9+COLUMNS($A$1:AY$1)*0.000001</f>
        <v>5.1E-5</v>
      </c>
      <c r="AZ9" s="4">
        <f>Mixed!BC9+COLUMNS($A$1:AZ$1)*0.000001</f>
        <v>4.0000520000000002</v>
      </c>
      <c r="BA9" s="18">
        <f>Mixed!BD9+COLUMNS($A$1:BA$1)*0.000001</f>
        <v>5.3000000000000001E-5</v>
      </c>
      <c r="BB9" s="30">
        <f>Mixed!BE9+COLUMNS($A$1:BB$1)*0.000001</f>
        <v>5.3999999999999998E-5</v>
      </c>
      <c r="BC9" s="4">
        <f>Mixed!BF9+COLUMNS($A$1:BC$1)*0.000001</f>
        <v>5.4999999999999995E-5</v>
      </c>
      <c r="BD9" s="31">
        <f>200+Mixed!BG9+COLUMNS($A$1:BD$1)*0.000001</f>
        <v>215.000056</v>
      </c>
    </row>
    <row r="10" spans="1:56">
      <c r="A10" s="21" t="s">
        <v>120</v>
      </c>
      <c r="B10" s="3" t="s">
        <v>15</v>
      </c>
      <c r="C10" s="15">
        <v>344</v>
      </c>
      <c r="D10" s="13" t="s">
        <v>432</v>
      </c>
      <c r="E10" s="30">
        <f>Mixed!H10+COLUMNS($A$1:E$1)*0.000001</f>
        <v>4.9999999999999996E-6</v>
      </c>
      <c r="F10" s="30">
        <f>Mixed!I10+COLUMNS($A$1:F$1)*0.000001</f>
        <v>6.0000000000000002E-6</v>
      </c>
      <c r="G10" s="30">
        <f>Mixed!J10+COLUMNS($A$1:G$1)*0.000001</f>
        <v>6.9999999999999999E-6</v>
      </c>
      <c r="H10" s="30">
        <f>Mixed!K10+COLUMNS($A$1:H$1)*0.000001</f>
        <v>7.9999999999999996E-6</v>
      </c>
      <c r="I10" s="4">
        <f>Mixed!L10+COLUMNS($A$1:I$1)*0.000001</f>
        <v>7.0000090000000004</v>
      </c>
      <c r="J10" s="4">
        <f>Mixed!M10+COLUMNS($A$1:J$1)*0.000001</f>
        <v>9.9999999999999991E-6</v>
      </c>
      <c r="K10" s="18">
        <f>Mixed!N10+COLUMNS($A$1:K$1)*0.000001</f>
        <v>36.000011000000001</v>
      </c>
      <c r="L10" s="4">
        <f>Mixed!O10+COLUMNS($A$1:L$1)*0.000001</f>
        <v>1.2E-5</v>
      </c>
      <c r="M10" s="4">
        <f>Mixed!P10+COLUMNS($A$1:L$1)*0.000001</f>
        <v>1.2E-5</v>
      </c>
      <c r="N10" s="30">
        <f>Mixed!Q10+COLUMNS($A$1:N$1)*0.000001</f>
        <v>1.4E-5</v>
      </c>
      <c r="O10" s="30">
        <f>Mixed!R10+COLUMNS($A$1:O$1)*0.000001</f>
        <v>1.4999999999999999E-5</v>
      </c>
      <c r="P10" s="30">
        <f>Mixed!S10+COLUMNS($A$1:P$1)*0.000001</f>
        <v>1.5999999999999999E-5</v>
      </c>
      <c r="Q10" s="30">
        <f>Mixed!T10+COLUMNS($A$1:Q$1)*0.000001</f>
        <v>9.0000169999999997</v>
      </c>
      <c r="R10" s="4">
        <f>Mixed!U10+COLUMNS($A$1:R$1)*0.000001</f>
        <v>1.8E-5</v>
      </c>
      <c r="S10" s="31">
        <f>Mixed!V10+COLUMNS($A$1:S$1)*0.000001</f>
        <v>31.000019000000002</v>
      </c>
      <c r="T10" s="29">
        <f>Mixed!W10+COLUMNS($A$1:T$1)*0.000001</f>
        <v>77.000020000000006</v>
      </c>
      <c r="U10" s="7">
        <f>Mixed!X10+COLUMNS($A$1:U$1)*0.000001</f>
        <v>11.000021</v>
      </c>
      <c r="V10" s="10">
        <f>Mixed!Y10+COLUMNS($A$1:V$1)*0.000001</f>
        <v>2.1999999999999999E-5</v>
      </c>
      <c r="W10" s="10">
        <f>Mixed!Z10+COLUMNS($A$1:W$1)*0.000001</f>
        <v>2.3E-5</v>
      </c>
      <c r="X10" s="4">
        <f>Mixed!AA10+COLUMNS($A$1:X$1)*0.000001</f>
        <v>2.4000000000000001E-5</v>
      </c>
      <c r="Y10" s="10">
        <f>Mixed!AB10+COLUMNS($A$1:Y$1)*0.000001</f>
        <v>2.4999999999999998E-5</v>
      </c>
      <c r="Z10" s="30">
        <f>Mixed!AC10+COLUMNS($A$1:Z$1)*0.000001</f>
        <v>2.5999999999999998E-5</v>
      </c>
      <c r="AA10" s="30">
        <f>Mixed!AD10+COLUMNS($A$1:AA$1)*0.000001</f>
        <v>2.6999999999999999E-5</v>
      </c>
      <c r="AB10" s="30">
        <f>Mixed!AE10+COLUMNS($A$1:AB$1)*0.000001</f>
        <v>6.0000280000000004</v>
      </c>
      <c r="AC10" s="30">
        <f>Mixed!AF10+COLUMNS($A$1:AC$1)*0.000001</f>
        <v>2.9E-5</v>
      </c>
      <c r="AD10" s="4">
        <f>Mixed!AG10+COLUMNS($A$1:AG$1)*0.000001</f>
        <v>3.2999999999999996E-5</v>
      </c>
      <c r="AE10" s="4">
        <f>Mixed!AH10+COLUMNS($A$1:AV$1)*0.000001</f>
        <v>4.8000000000000001E-5</v>
      </c>
      <c r="AF10" s="60">
        <f>Mixed!AI10+COLUMNS($A$1:AF$1)*0.000001</f>
        <v>3.1999999999999999E-5</v>
      </c>
      <c r="AG10" s="30">
        <f>Mixed!AJ10+COLUMNS($A$1:AG$1)*0.000001</f>
        <v>3.2999999999999996E-5</v>
      </c>
      <c r="AH10" s="61">
        <f>Mixed!AK10+COLUMNS($A$1:AH$1)*0.000001</f>
        <v>2.0000339999999999</v>
      </c>
      <c r="AI10" s="61">
        <f>Mixed!AL10+COLUMNS($A$1:AI$1)*0.000001</f>
        <v>3.4999999999999997E-5</v>
      </c>
      <c r="AJ10" s="61">
        <f>Mixed!AM10+COLUMNS($A$1:AJ$1)*0.000001</f>
        <v>3.6000000000000001E-5</v>
      </c>
      <c r="AK10" s="61">
        <f>200+Mixed!AN10+COLUMNS($A$1:AK$1)*0.000001</f>
        <v>212.00003699999999</v>
      </c>
      <c r="AL10" s="61">
        <f>Mixed!AO10+COLUMNS($A$1:AL$1)*0.000001</f>
        <v>14.000038</v>
      </c>
      <c r="AM10" s="61">
        <f>Mixed!AP10+COLUMNS($A$1:AM$1)*0.000001</f>
        <v>3.8999999999999999E-5</v>
      </c>
      <c r="AN10" s="30">
        <f>Mixed!AQ10+COLUMNS($A$1:AM$1)*0.000001</f>
        <v>3.8999999999999999E-5</v>
      </c>
      <c r="AO10" s="30">
        <f>Mixed!AR10+COLUMNS($A$1:AO$1)*0.000001</f>
        <v>4.1E-5</v>
      </c>
      <c r="AP10" s="30">
        <f>Mixed!AS10+COLUMNS($A$1:AP$1)*0.000001</f>
        <v>4.1999999999999998E-5</v>
      </c>
      <c r="AQ10" s="30">
        <f>Mixed!AT10+COLUMNS($A$1:AQ$1)*0.000001</f>
        <v>4.2999999999999995E-5</v>
      </c>
      <c r="AR10" s="4">
        <f>Mixed!AU10+COLUMNS($A$1:AR$1)*0.000001</f>
        <v>4.3999999999999999E-5</v>
      </c>
      <c r="AS10" s="25">
        <f>Mixed!AV10+COLUMNS($A$1:AS$1)*0.000001</f>
        <v>4.4999999999999996E-5</v>
      </c>
      <c r="AT10" s="26">
        <f>Mixed!AW10+COLUMNS($A$1:AT$1)*0.000001</f>
        <v>20.000046000000001</v>
      </c>
      <c r="AU10" s="26">
        <f>Mixed!AX10+COLUMNS($A$1:AU$1)*0.000001</f>
        <v>4.6999999999999997E-5</v>
      </c>
      <c r="AV10" s="26">
        <f>Mixed!AY10+COLUMNS($A$1:AV$1)*0.000001</f>
        <v>4.8000000000000001E-5</v>
      </c>
      <c r="AW10" s="30">
        <f>Mixed!AZ10+COLUMNS($A$1:AW$1)*0.000001</f>
        <v>4.8999999999999998E-5</v>
      </c>
      <c r="AX10" s="30">
        <f>Mixed!BA10+COLUMNS($A$1:AX$1)*0.000001</f>
        <v>4.9999999999999996E-5</v>
      </c>
      <c r="AY10" s="30">
        <f>Mixed!BB10+COLUMNS($A$1:AY$1)*0.000001</f>
        <v>16.000050999999999</v>
      </c>
      <c r="AZ10" s="4">
        <f>Mixed!BC10+COLUMNS($A$1:AZ$1)*0.000001</f>
        <v>2.0000520000000002</v>
      </c>
      <c r="BA10" s="18">
        <f>Mixed!BD10+COLUMNS($A$1:BA$1)*0.000001</f>
        <v>22.000053000000001</v>
      </c>
      <c r="BB10" s="30">
        <f>Mixed!BE10+COLUMNS($A$1:BB$1)*0.000001</f>
        <v>5.3999999999999998E-5</v>
      </c>
      <c r="BC10" s="4">
        <f>Mixed!BF10+COLUMNS($A$1:BC$1)*0.000001</f>
        <v>6.0000549999999997</v>
      </c>
      <c r="BD10" s="31">
        <f>200+Mixed!BG10+COLUMNS($A$1:BD$1)*0.000001</f>
        <v>280.00005599999997</v>
      </c>
    </row>
    <row r="11" spans="1:56">
      <c r="A11" s="21" t="s">
        <v>121</v>
      </c>
      <c r="B11" s="3" t="s">
        <v>19</v>
      </c>
      <c r="C11" s="15">
        <v>318</v>
      </c>
      <c r="D11" s="13" t="s">
        <v>433</v>
      </c>
      <c r="E11" s="30">
        <f>Mixed!H11+COLUMNS($A$1:E$1)*0.000001</f>
        <v>4.9999999999999996E-6</v>
      </c>
      <c r="F11" s="30">
        <f>Mixed!I11+COLUMNS($A$1:F$1)*0.000001</f>
        <v>6.0000000000000002E-6</v>
      </c>
      <c r="G11" s="30">
        <f>Mixed!J11+COLUMNS($A$1:G$1)*0.000001</f>
        <v>6.9999999999999999E-6</v>
      </c>
      <c r="H11" s="30">
        <f>Mixed!K11+COLUMNS($A$1:H$1)*0.000001</f>
        <v>7.9999999999999996E-6</v>
      </c>
      <c r="I11" s="4">
        <f>Mixed!L11+COLUMNS($A$1:I$1)*0.000001</f>
        <v>12.000009</v>
      </c>
      <c r="J11" s="4">
        <f>Mixed!M11+COLUMNS($A$1:J$1)*0.000001</f>
        <v>9.9999999999999991E-6</v>
      </c>
      <c r="K11" s="18">
        <f>Mixed!N11+COLUMNS($A$1:K$1)*0.000001</f>
        <v>1.1E-5</v>
      </c>
      <c r="L11" s="4">
        <f>Mixed!O11+COLUMNS($A$1:L$1)*0.000001</f>
        <v>1.2E-5</v>
      </c>
      <c r="M11" s="4">
        <f>Mixed!P11+COLUMNS($A$1:L$1)*0.000001</f>
        <v>1.2E-5</v>
      </c>
      <c r="N11" s="30">
        <f>Mixed!Q11+COLUMNS($A$1:N$1)*0.000001</f>
        <v>1.4E-5</v>
      </c>
      <c r="O11" s="30">
        <f>Mixed!R11+COLUMNS($A$1:O$1)*0.000001</f>
        <v>1.4999999999999999E-5</v>
      </c>
      <c r="P11" s="30">
        <f>Mixed!S11+COLUMNS($A$1:P$1)*0.000001</f>
        <v>1.5999999999999999E-5</v>
      </c>
      <c r="Q11" s="30">
        <f>Mixed!T11+COLUMNS($A$1:Q$1)*0.000001</f>
        <v>1.0000169999999999</v>
      </c>
      <c r="R11" s="4">
        <f>Mixed!U11+COLUMNS($A$1:R$1)*0.000001</f>
        <v>1.8E-5</v>
      </c>
      <c r="S11" s="31">
        <f>Mixed!V11+COLUMNS($A$1:S$1)*0.000001</f>
        <v>13.000019</v>
      </c>
      <c r="T11" s="29">
        <f>Mixed!W11+COLUMNS($A$1:T$1)*0.000001</f>
        <v>40.000019999999999</v>
      </c>
      <c r="U11" s="7">
        <f>Mixed!X11+COLUMNS($A$1:U$1)*0.000001</f>
        <v>9.0000210000000003</v>
      </c>
      <c r="V11" s="10">
        <f>Mixed!Y11+COLUMNS($A$1:V$1)*0.000001</f>
        <v>40.000022000000001</v>
      </c>
      <c r="W11" s="10">
        <f>Mixed!Z11+COLUMNS($A$1:W$1)*0.000001</f>
        <v>8.0000230000000006</v>
      </c>
      <c r="X11" s="4">
        <f>Mixed!AA11+COLUMNS($A$1:X$1)*0.000001</f>
        <v>2.4000000000000001E-5</v>
      </c>
      <c r="Y11" s="10">
        <f>Mixed!AB11+COLUMNS($A$1:Y$1)*0.000001</f>
        <v>2.4999999999999998E-5</v>
      </c>
      <c r="Z11" s="30">
        <f>Mixed!AC11+COLUMNS($A$1:Z$1)*0.000001</f>
        <v>2.5999999999999998E-5</v>
      </c>
      <c r="AA11" s="30">
        <f>Mixed!AD11+COLUMNS($A$1:AA$1)*0.000001</f>
        <v>2.6999999999999999E-5</v>
      </c>
      <c r="AB11" s="30">
        <f>Mixed!AE11+COLUMNS($A$1:AB$1)*0.000001</f>
        <v>2.8E-5</v>
      </c>
      <c r="AC11" s="30">
        <f>Mixed!AF11+COLUMNS($A$1:AC$1)*0.000001</f>
        <v>16.000029000000001</v>
      </c>
      <c r="AD11" s="4">
        <f>Mixed!AG11+COLUMNS($A$1:AG$1)*0.000001</f>
        <v>3.2999999999999996E-5</v>
      </c>
      <c r="AE11" s="4">
        <f>Mixed!AH11+COLUMNS($A$1:AV$1)*0.000001</f>
        <v>4.8000000000000001E-5</v>
      </c>
      <c r="AF11" s="60">
        <f>Mixed!AI11+COLUMNS($A$1:AF$1)*0.000001</f>
        <v>48.000031999999997</v>
      </c>
      <c r="AG11" s="30">
        <f>Mixed!AJ11+COLUMNS($A$1:AG$1)*0.000001</f>
        <v>3.2999999999999996E-5</v>
      </c>
      <c r="AH11" s="61">
        <f>Mixed!AK11+COLUMNS($A$1:AH$1)*0.000001</f>
        <v>14.000033999999999</v>
      </c>
      <c r="AI11" s="61">
        <f>Mixed!AL11+COLUMNS($A$1:AI$1)*0.000001</f>
        <v>3.4999999999999997E-5</v>
      </c>
      <c r="AJ11" s="61">
        <f>Mixed!AM11+COLUMNS($A$1:AJ$1)*0.000001</f>
        <v>3.6000000000000001E-5</v>
      </c>
      <c r="AK11" s="61">
        <f>200+Mixed!AN11+COLUMNS($A$1:AK$1)*0.000001</f>
        <v>216.00003699999999</v>
      </c>
      <c r="AL11" s="61">
        <f>Mixed!AO11+COLUMNS($A$1:AL$1)*0.000001</f>
        <v>3.7999999999999995E-5</v>
      </c>
      <c r="AM11" s="61">
        <f>Mixed!AP11+COLUMNS($A$1:AM$1)*0.000001</f>
        <v>3.8999999999999999E-5</v>
      </c>
      <c r="AN11" s="30">
        <f>Mixed!AQ11+COLUMNS($A$1:AM$1)*0.000001</f>
        <v>3.8999999999999999E-5</v>
      </c>
      <c r="AO11" s="30">
        <f>Mixed!AR11+COLUMNS($A$1:AO$1)*0.000001</f>
        <v>4.1E-5</v>
      </c>
      <c r="AP11" s="30">
        <f>Mixed!AS11+COLUMNS($A$1:AP$1)*0.000001</f>
        <v>4.1999999999999998E-5</v>
      </c>
      <c r="AQ11" s="30">
        <f>Mixed!AT11+COLUMNS($A$1:AQ$1)*0.000001</f>
        <v>4.2999999999999995E-5</v>
      </c>
      <c r="AR11" s="4">
        <f>Mixed!AU11+COLUMNS($A$1:AR$1)*0.000001</f>
        <v>4.3999999999999999E-5</v>
      </c>
      <c r="AS11" s="25">
        <f>Mixed!AV11+COLUMNS($A$1:AS$1)*0.000001</f>
        <v>15.000045</v>
      </c>
      <c r="AT11" s="26">
        <f>Mixed!AW11+COLUMNS($A$1:AT$1)*0.000001</f>
        <v>28.000046000000001</v>
      </c>
      <c r="AU11" s="26">
        <f>Mixed!AX11+COLUMNS($A$1:AU$1)*0.000001</f>
        <v>4.6999999999999997E-5</v>
      </c>
      <c r="AV11" s="26">
        <f>Mixed!AY11+COLUMNS($A$1:AV$1)*0.000001</f>
        <v>91.000048000000007</v>
      </c>
      <c r="AW11" s="30">
        <f>Mixed!AZ11+COLUMNS($A$1:AW$1)*0.000001</f>
        <v>4.8999999999999998E-5</v>
      </c>
      <c r="AX11" s="30">
        <f>Mixed!BA11+COLUMNS($A$1:AX$1)*0.000001</f>
        <v>4.9999999999999996E-5</v>
      </c>
      <c r="AY11" s="30">
        <f>Mixed!BB11+COLUMNS($A$1:AY$1)*0.000001</f>
        <v>5.1E-5</v>
      </c>
      <c r="AZ11" s="4">
        <f>Mixed!BC11+COLUMNS($A$1:AZ$1)*0.000001</f>
        <v>17.000052</v>
      </c>
      <c r="BA11" s="18">
        <f>Mixed!BD11+COLUMNS($A$1:BA$1)*0.000001</f>
        <v>16.000053000000001</v>
      </c>
      <c r="BB11" s="30">
        <f>Mixed!BE11+COLUMNS($A$1:BB$1)*0.000001</f>
        <v>5.3999999999999998E-5</v>
      </c>
      <c r="BC11" s="4">
        <f>Mixed!BF11+COLUMNS($A$1:BC$1)*0.000001</f>
        <v>5.0000549999999997</v>
      </c>
      <c r="BD11" s="31">
        <f>200+Mixed!BG11+COLUMNS($A$1:BD$1)*0.000001</f>
        <v>200.000056</v>
      </c>
    </row>
    <row r="12" spans="1:56">
      <c r="A12" s="21" t="s">
        <v>122</v>
      </c>
      <c r="B12" s="3" t="s">
        <v>489</v>
      </c>
      <c r="C12" s="15">
        <v>317</v>
      </c>
      <c r="D12" s="13" t="s">
        <v>434</v>
      </c>
      <c r="E12" s="30">
        <f>Mixed!H12+COLUMNS($A$1:E$1)*0.000001</f>
        <v>4.9999999999999996E-6</v>
      </c>
      <c r="F12" s="30">
        <f>Mixed!I12+COLUMNS($A$1:F$1)*0.000001</f>
        <v>6.0000000000000002E-6</v>
      </c>
      <c r="G12" s="30">
        <f>Mixed!J12+COLUMNS($A$1:G$1)*0.000001</f>
        <v>6.9999999999999999E-6</v>
      </c>
      <c r="H12" s="30">
        <f>Mixed!K12+COLUMNS($A$1:H$1)*0.000001</f>
        <v>7.9999999999999996E-6</v>
      </c>
      <c r="I12" s="4">
        <f>Mixed!L12+COLUMNS($A$1:I$1)*0.000001</f>
        <v>15.000009</v>
      </c>
      <c r="J12" s="4">
        <f>Mixed!M12+COLUMNS($A$1:J$1)*0.000001</f>
        <v>9.9999999999999991E-6</v>
      </c>
      <c r="K12" s="18">
        <f>Mixed!N12+COLUMNS($A$1:K$1)*0.000001</f>
        <v>1.1E-5</v>
      </c>
      <c r="L12" s="4">
        <f>Mixed!O12+COLUMNS($A$1:L$1)*0.000001</f>
        <v>1.2E-5</v>
      </c>
      <c r="M12" s="4">
        <f>Mixed!P12+COLUMNS($A$1:L$1)*0.000001</f>
        <v>1.2E-5</v>
      </c>
      <c r="N12" s="30">
        <f>Mixed!Q12+COLUMNS($A$1:N$1)*0.000001</f>
        <v>1.4E-5</v>
      </c>
      <c r="O12" s="30">
        <f>Mixed!R12+COLUMNS($A$1:O$1)*0.000001</f>
        <v>1.4999999999999999E-5</v>
      </c>
      <c r="P12" s="30">
        <f>Mixed!S12+COLUMNS($A$1:P$1)*0.000001</f>
        <v>1.5999999999999999E-5</v>
      </c>
      <c r="Q12" s="30">
        <f>Mixed!T12+COLUMNS($A$1:Q$1)*0.000001</f>
        <v>8.0000169999999997</v>
      </c>
      <c r="R12" s="4">
        <f>Mixed!U12+COLUMNS($A$1:R$1)*0.000001</f>
        <v>1.8E-5</v>
      </c>
      <c r="S12" s="31">
        <f>Mixed!V12+COLUMNS($A$1:S$1)*0.000001</f>
        <v>11.000019</v>
      </c>
      <c r="T12" s="29">
        <f>Mixed!W12+COLUMNS($A$1:T$1)*0.000001</f>
        <v>41.000019999999999</v>
      </c>
      <c r="U12" s="7">
        <f>Mixed!X12+COLUMNS($A$1:U$1)*0.000001</f>
        <v>24.000021</v>
      </c>
      <c r="V12" s="10">
        <f>Mixed!Y12+COLUMNS($A$1:V$1)*0.000001</f>
        <v>2.1999999999999999E-5</v>
      </c>
      <c r="W12" s="10">
        <f>Mixed!Z12+COLUMNS($A$1:W$1)*0.000001</f>
        <v>2.3E-5</v>
      </c>
      <c r="X12" s="4">
        <f>Mixed!AA12+COLUMNS($A$1:X$1)*0.000001</f>
        <v>2.4000000000000001E-5</v>
      </c>
      <c r="Y12" s="10">
        <f>Mixed!AB12+COLUMNS($A$1:Y$1)*0.000001</f>
        <v>2.4999999999999998E-5</v>
      </c>
      <c r="Z12" s="30">
        <f>Mixed!AC12+COLUMNS($A$1:Z$1)*0.000001</f>
        <v>2.5999999999999998E-5</v>
      </c>
      <c r="AA12" s="30">
        <f>Mixed!AD12+COLUMNS($A$1:AA$1)*0.000001</f>
        <v>2.6999999999999999E-5</v>
      </c>
      <c r="AB12" s="30">
        <f>Mixed!AE12+COLUMNS($A$1:AB$1)*0.000001</f>
        <v>16.000028</v>
      </c>
      <c r="AC12" s="30">
        <f>Mixed!AF12+COLUMNS($A$1:AC$1)*0.000001</f>
        <v>2.9E-5</v>
      </c>
      <c r="AD12" s="4">
        <f>Mixed!AG12+COLUMNS($A$1:AG$1)*0.000001</f>
        <v>3.2999999999999996E-5</v>
      </c>
      <c r="AE12" s="4">
        <f>Mixed!AH12+COLUMNS($A$1:AV$1)*0.000001</f>
        <v>4.8000000000000001E-5</v>
      </c>
      <c r="AF12" s="60">
        <f>Mixed!AI12+COLUMNS($A$1:AF$1)*0.000001</f>
        <v>7.000032</v>
      </c>
      <c r="AG12" s="30">
        <f>Mixed!AJ12+COLUMNS($A$1:AG$1)*0.000001</f>
        <v>3.2999999999999996E-5</v>
      </c>
      <c r="AH12" s="61">
        <f>Mixed!AK12+COLUMNS($A$1:AH$1)*0.000001</f>
        <v>5.0000340000000003</v>
      </c>
      <c r="AI12" s="61">
        <f>Mixed!AL12+COLUMNS($A$1:AI$1)*0.000001</f>
        <v>3.4999999999999997E-5</v>
      </c>
      <c r="AJ12" s="61">
        <f>Mixed!AM12+COLUMNS($A$1:AJ$1)*0.000001</f>
        <v>3.6000000000000001E-5</v>
      </c>
      <c r="AK12" s="61">
        <f>200+Mixed!AN12+COLUMNS($A$1:AK$1)*0.000001</f>
        <v>222.00003699999999</v>
      </c>
      <c r="AL12" s="61">
        <f>Mixed!AO12+COLUMNS($A$1:AL$1)*0.000001</f>
        <v>3.7999999999999995E-5</v>
      </c>
      <c r="AM12" s="61">
        <f>Mixed!AP12+COLUMNS($A$1:AM$1)*0.000001</f>
        <v>3.8999999999999999E-5</v>
      </c>
      <c r="AN12" s="30">
        <f>Mixed!AQ12+COLUMNS($A$1:AM$1)*0.000001</f>
        <v>3.8999999999999999E-5</v>
      </c>
      <c r="AO12" s="30">
        <f>Mixed!AR12+COLUMNS($A$1:AO$1)*0.000001</f>
        <v>4.1E-5</v>
      </c>
      <c r="AP12" s="30">
        <f>Mixed!AS12+COLUMNS($A$1:AP$1)*0.000001</f>
        <v>12.000042000000001</v>
      </c>
      <c r="AQ12" s="30">
        <f>Mixed!AT12+COLUMNS($A$1:AQ$1)*0.000001</f>
        <v>4.2999999999999995E-5</v>
      </c>
      <c r="AR12" s="4">
        <f>Mixed!AU12+COLUMNS($A$1:AR$1)*0.000001</f>
        <v>4.3999999999999999E-5</v>
      </c>
      <c r="AS12" s="25">
        <f>Mixed!AV12+COLUMNS($A$1:AS$1)*0.000001</f>
        <v>20.000045</v>
      </c>
      <c r="AT12" s="26">
        <f>Mixed!AW12+COLUMNS($A$1:AT$1)*0.000001</f>
        <v>60.000045999999998</v>
      </c>
      <c r="AU12" s="26">
        <f>Mixed!AX12+COLUMNS($A$1:AU$1)*0.000001</f>
        <v>4.6999999999999997E-5</v>
      </c>
      <c r="AV12" s="26">
        <f>Mixed!AY12+COLUMNS($A$1:AV$1)*0.000001</f>
        <v>25.000048</v>
      </c>
      <c r="AW12" s="30">
        <f>Mixed!AZ12+COLUMNS($A$1:AW$1)*0.000001</f>
        <v>4.8999999999999998E-5</v>
      </c>
      <c r="AX12" s="30">
        <f>Mixed!BA12+COLUMNS($A$1:AX$1)*0.000001</f>
        <v>4.9999999999999996E-5</v>
      </c>
      <c r="AY12" s="30">
        <f>Mixed!BB12+COLUMNS($A$1:AY$1)*0.000001</f>
        <v>5.1E-5</v>
      </c>
      <c r="AZ12" s="4">
        <f>Mixed!BC12+COLUMNS($A$1:AZ$1)*0.000001</f>
        <v>31.000052</v>
      </c>
      <c r="BA12" s="18">
        <f>Mixed!BD12+COLUMNS($A$1:BA$1)*0.000001</f>
        <v>14.000052999999999</v>
      </c>
      <c r="BB12" s="30">
        <f>Mixed!BE12+COLUMNS($A$1:BB$1)*0.000001</f>
        <v>5.3999999999999998E-5</v>
      </c>
      <c r="BC12" s="4">
        <f>Mixed!BF12+COLUMNS($A$1:BC$1)*0.000001</f>
        <v>8.0000549999999997</v>
      </c>
      <c r="BD12" s="31">
        <f>200+Mixed!BG12+COLUMNS($A$1:BD$1)*0.000001</f>
        <v>249.000056</v>
      </c>
    </row>
    <row r="13" spans="1:56">
      <c r="A13" s="21" t="s">
        <v>123</v>
      </c>
      <c r="B13" s="3" t="s">
        <v>21</v>
      </c>
      <c r="C13" s="15">
        <v>298</v>
      </c>
      <c r="D13" s="13" t="s">
        <v>435</v>
      </c>
      <c r="E13" s="30">
        <f>Mixed!H13+COLUMNS($A$1:E$1)*0.000001</f>
        <v>4.9999999999999996E-6</v>
      </c>
      <c r="F13" s="30">
        <f>Mixed!I13+COLUMNS($A$1:F$1)*0.000001</f>
        <v>6.0000000000000002E-6</v>
      </c>
      <c r="G13" s="30">
        <f>Mixed!J13+COLUMNS($A$1:G$1)*0.000001</f>
        <v>6.0000070000000001</v>
      </c>
      <c r="H13" s="30">
        <f>Mixed!K13+COLUMNS($A$1:H$1)*0.000001</f>
        <v>7.9999999999999996E-6</v>
      </c>
      <c r="I13" s="4">
        <f>Mixed!L13+COLUMNS($A$1:I$1)*0.000001</f>
        <v>5.0000090000000004</v>
      </c>
      <c r="J13" s="4">
        <f>Mixed!M13+COLUMNS($A$1:J$1)*0.000001</f>
        <v>3.0000100000000001</v>
      </c>
      <c r="K13" s="18">
        <f>Mixed!N13+COLUMNS($A$1:K$1)*0.000001</f>
        <v>12.000011000000001</v>
      </c>
      <c r="L13" s="4">
        <f>Mixed!O13+COLUMNS($A$1:L$1)*0.000001</f>
        <v>1.2E-5</v>
      </c>
      <c r="M13" s="4">
        <f>Mixed!P13+COLUMNS($A$1:L$1)*0.000001</f>
        <v>16.000012000000002</v>
      </c>
      <c r="N13" s="30">
        <f>Mixed!Q13+COLUMNS($A$1:N$1)*0.000001</f>
        <v>1.4E-5</v>
      </c>
      <c r="O13" s="30">
        <f>Mixed!R13+COLUMNS($A$1:O$1)*0.000001</f>
        <v>1.4999999999999999E-5</v>
      </c>
      <c r="P13" s="30">
        <f>Mixed!S13+COLUMNS($A$1:P$1)*0.000001</f>
        <v>1.5999999999999999E-5</v>
      </c>
      <c r="Q13" s="30">
        <f>Mixed!T13+COLUMNS($A$1:Q$1)*0.000001</f>
        <v>1.7E-5</v>
      </c>
      <c r="R13" s="4">
        <f>Mixed!U13+COLUMNS($A$1:R$1)*0.000001</f>
        <v>4.0000179999999999</v>
      </c>
      <c r="S13" s="31">
        <f>Mixed!V13+COLUMNS($A$1:S$1)*0.000001</f>
        <v>35.000019000000002</v>
      </c>
      <c r="T13" s="29">
        <f>Mixed!W13+COLUMNS($A$1:T$1)*0.000001</f>
        <v>64.000020000000006</v>
      </c>
      <c r="U13" s="7">
        <f>Mixed!X13+COLUMNS($A$1:U$1)*0.000001</f>
        <v>2.0999999999999999E-5</v>
      </c>
      <c r="V13" s="10">
        <f>Mixed!Y13+COLUMNS($A$1:V$1)*0.000001</f>
        <v>2.1999999999999999E-5</v>
      </c>
      <c r="W13" s="10">
        <f>Mixed!Z13+COLUMNS($A$1:W$1)*0.000001</f>
        <v>22.000022999999999</v>
      </c>
      <c r="X13" s="4">
        <f>Mixed!AA13+COLUMNS($A$1:X$1)*0.000001</f>
        <v>2.4000000000000001E-5</v>
      </c>
      <c r="Y13" s="10">
        <f>Mixed!AB13+COLUMNS($A$1:Y$1)*0.000001</f>
        <v>22.000025000000001</v>
      </c>
      <c r="Z13" s="30">
        <f>Mixed!AC13+COLUMNS($A$1:Z$1)*0.000001</f>
        <v>5.0000260000000001</v>
      </c>
      <c r="AA13" s="30">
        <f>Mixed!AD13+COLUMNS($A$1:AA$1)*0.000001</f>
        <v>8.0000269999999993</v>
      </c>
      <c r="AB13" s="30">
        <f>Mixed!AE13+COLUMNS($A$1:AB$1)*0.000001</f>
        <v>2.8E-5</v>
      </c>
      <c r="AC13" s="30">
        <f>Mixed!AF13+COLUMNS($A$1:AC$1)*0.000001</f>
        <v>7.0000289999999996</v>
      </c>
      <c r="AD13" s="4">
        <f>Mixed!AG13+COLUMNS($A$1:AG$1)*0.000001</f>
        <v>3.2999999999999996E-5</v>
      </c>
      <c r="AE13" s="4">
        <f>Mixed!AH13+COLUMNS($A$1:AV$1)*0.000001</f>
        <v>4.8000000000000001E-5</v>
      </c>
      <c r="AF13" s="60">
        <f>Mixed!AI13+COLUMNS($A$1:AF$1)*0.000001</f>
        <v>3.1999999999999999E-5</v>
      </c>
      <c r="AG13" s="30">
        <f>Mixed!AJ13+COLUMNS($A$1:AG$1)*0.000001</f>
        <v>2.0000330000000002</v>
      </c>
      <c r="AH13" s="61">
        <f>Mixed!AK13+COLUMNS($A$1:AH$1)*0.000001</f>
        <v>3.0000339999999999</v>
      </c>
      <c r="AI13" s="61">
        <f>Mixed!AL13+COLUMNS($A$1:AI$1)*0.000001</f>
        <v>4.0000349999999996</v>
      </c>
      <c r="AJ13" s="61">
        <f>Mixed!AM13+COLUMNS($A$1:AJ$1)*0.000001</f>
        <v>3.6000000000000001E-5</v>
      </c>
      <c r="AK13" s="61">
        <f>200+Mixed!AN13+COLUMNS($A$1:AK$1)*0.000001</f>
        <v>219.00003699999999</v>
      </c>
      <c r="AL13" s="61">
        <f>Mixed!AO13+COLUMNS($A$1:AL$1)*0.000001</f>
        <v>3.7999999999999995E-5</v>
      </c>
      <c r="AM13" s="61">
        <f>Mixed!AP13+COLUMNS($A$1:AM$1)*0.000001</f>
        <v>3.8999999999999999E-5</v>
      </c>
      <c r="AN13" s="30">
        <f>Mixed!AQ13+COLUMNS($A$1:AM$1)*0.000001</f>
        <v>3.0000390000000001</v>
      </c>
      <c r="AO13" s="30">
        <f>Mixed!AR13+COLUMNS($A$1:AO$1)*0.000001</f>
        <v>4.1E-5</v>
      </c>
      <c r="AP13" s="30">
        <f>Mixed!AS13+COLUMNS($A$1:AP$1)*0.000001</f>
        <v>4.1999999999999998E-5</v>
      </c>
      <c r="AQ13" s="30">
        <f>Mixed!AT13+COLUMNS($A$1:AQ$1)*0.000001</f>
        <v>4.2999999999999995E-5</v>
      </c>
      <c r="AR13" s="4">
        <f>Mixed!AU13+COLUMNS($A$1:AR$1)*0.000001</f>
        <v>8.0000440000000008</v>
      </c>
      <c r="AS13" s="25">
        <f>Mixed!AV13+COLUMNS($A$1:AS$1)*0.000001</f>
        <v>4.4999999999999996E-5</v>
      </c>
      <c r="AT13" s="26">
        <f>Mixed!AW13+COLUMNS($A$1:AT$1)*0.000001</f>
        <v>44.000045999999998</v>
      </c>
      <c r="AU13" s="26">
        <f>Mixed!AX13+COLUMNS($A$1:AU$1)*0.000001</f>
        <v>32.000047000000002</v>
      </c>
      <c r="AV13" s="26">
        <f>Mixed!AY13+COLUMNS($A$1:AV$1)*0.000001</f>
        <v>4.8000000000000001E-5</v>
      </c>
      <c r="AW13" s="30">
        <f>Mixed!AZ13+COLUMNS($A$1:AW$1)*0.000001</f>
        <v>10.000049000000001</v>
      </c>
      <c r="AX13" s="30">
        <f>Mixed!BA13+COLUMNS($A$1:AX$1)*0.000001</f>
        <v>4.9999999999999996E-5</v>
      </c>
      <c r="AY13" s="30">
        <f>Mixed!BB13+COLUMNS($A$1:AY$1)*0.000001</f>
        <v>5.1E-5</v>
      </c>
      <c r="AZ13" s="4">
        <f>Mixed!BC13+COLUMNS($A$1:AZ$1)*0.000001</f>
        <v>3.0000520000000002</v>
      </c>
      <c r="BA13" s="18">
        <f>Mixed!BD13+COLUMNS($A$1:BA$1)*0.000001</f>
        <v>26.000053000000001</v>
      </c>
      <c r="BB13" s="30">
        <f>Mixed!BE13+COLUMNS($A$1:BB$1)*0.000001</f>
        <v>16.000053999999999</v>
      </c>
      <c r="BC13" s="4">
        <f>Mixed!BF13+COLUMNS($A$1:BC$1)*0.000001</f>
        <v>11.000055</v>
      </c>
      <c r="BD13" s="31">
        <f>200+Mixed!BG13+COLUMNS($A$1:BD$1)*0.000001</f>
        <v>208.000056</v>
      </c>
    </row>
    <row r="14" spans="1:56">
      <c r="A14" s="21" t="s">
        <v>124</v>
      </c>
      <c r="B14" s="3" t="s">
        <v>17</v>
      </c>
      <c r="C14" s="15">
        <v>290</v>
      </c>
      <c r="D14" s="13" t="s">
        <v>436</v>
      </c>
      <c r="E14" s="30">
        <f>Mixed!H14+COLUMNS($A$1:E$1)*0.000001</f>
        <v>4.9999999999999996E-6</v>
      </c>
      <c r="F14" s="30">
        <f>Mixed!I14+COLUMNS($A$1:F$1)*0.000001</f>
        <v>6.0000000000000002E-6</v>
      </c>
      <c r="G14" s="30">
        <f>Mixed!J14+COLUMNS($A$1:G$1)*0.000001</f>
        <v>6.9999999999999999E-6</v>
      </c>
      <c r="H14" s="30">
        <f>Mixed!K14+COLUMNS($A$1:H$1)*0.000001</f>
        <v>7.9999999999999996E-6</v>
      </c>
      <c r="I14" s="4">
        <f>Mixed!L14+COLUMNS($A$1:I$1)*0.000001</f>
        <v>25.000008999999999</v>
      </c>
      <c r="J14" s="4">
        <f>Mixed!M14+COLUMNS($A$1:J$1)*0.000001</f>
        <v>9.9999999999999991E-6</v>
      </c>
      <c r="K14" s="18">
        <f>Mixed!N14+COLUMNS($A$1:K$1)*0.000001</f>
        <v>28.000011000000001</v>
      </c>
      <c r="L14" s="4">
        <f>Mixed!O14+COLUMNS($A$1:L$1)*0.000001</f>
        <v>1.2E-5</v>
      </c>
      <c r="M14" s="4">
        <f>Mixed!P14+COLUMNS($A$1:L$1)*0.000001</f>
        <v>1.2E-5</v>
      </c>
      <c r="N14" s="30">
        <f>Mixed!Q14+COLUMNS($A$1:N$1)*0.000001</f>
        <v>1.4E-5</v>
      </c>
      <c r="O14" s="30">
        <f>Mixed!R14+COLUMNS($A$1:O$1)*0.000001</f>
        <v>1.4999999999999999E-5</v>
      </c>
      <c r="P14" s="30">
        <f>Mixed!S14+COLUMNS($A$1:P$1)*0.000001</f>
        <v>1.5999999999999999E-5</v>
      </c>
      <c r="Q14" s="30">
        <f>Mixed!T14+COLUMNS($A$1:Q$1)*0.000001</f>
        <v>41.000017</v>
      </c>
      <c r="R14" s="4">
        <f>Mixed!U14+COLUMNS($A$1:R$1)*0.000001</f>
        <v>1.8E-5</v>
      </c>
      <c r="S14" s="31">
        <f>Mixed!V14+COLUMNS($A$1:S$1)*0.000001</f>
        <v>20.000019000000002</v>
      </c>
      <c r="T14" s="29">
        <f>Mixed!W14+COLUMNS($A$1:T$1)*0.000001</f>
        <v>35.000019999999999</v>
      </c>
      <c r="U14" s="7">
        <f>Mixed!X14+COLUMNS($A$1:U$1)*0.000001</f>
        <v>2.0999999999999999E-5</v>
      </c>
      <c r="V14" s="10">
        <f>Mixed!Y14+COLUMNS($A$1:V$1)*0.000001</f>
        <v>2.1999999999999999E-5</v>
      </c>
      <c r="W14" s="10">
        <f>Mixed!Z14+COLUMNS($A$1:W$1)*0.000001</f>
        <v>14.000023000000001</v>
      </c>
      <c r="X14" s="4">
        <f>Mixed!AA14+COLUMNS($A$1:X$1)*0.000001</f>
        <v>2.4000000000000001E-5</v>
      </c>
      <c r="Y14" s="10">
        <f>Mixed!AB14+COLUMNS($A$1:Y$1)*0.000001</f>
        <v>16.000025000000001</v>
      </c>
      <c r="Z14" s="30">
        <f>Mixed!AC14+COLUMNS($A$1:Z$1)*0.000001</f>
        <v>2.5999999999999998E-5</v>
      </c>
      <c r="AA14" s="30">
        <f>Mixed!AD14+COLUMNS($A$1:AA$1)*0.000001</f>
        <v>2.6999999999999999E-5</v>
      </c>
      <c r="AB14" s="30">
        <f>Mixed!AE14+COLUMNS($A$1:AB$1)*0.000001</f>
        <v>2.8E-5</v>
      </c>
      <c r="AC14" s="30">
        <f>Mixed!AF14+COLUMNS($A$1:AC$1)*0.000001</f>
        <v>2.9E-5</v>
      </c>
      <c r="AD14" s="4">
        <f>Mixed!AG14+COLUMNS($A$1:AG$1)*0.000001</f>
        <v>3.2999999999999996E-5</v>
      </c>
      <c r="AE14" s="4">
        <f>Mixed!AH14+COLUMNS($A$1:AV$1)*0.000001</f>
        <v>4.8000000000000001E-5</v>
      </c>
      <c r="AF14" s="60">
        <f>Mixed!AI14+COLUMNS($A$1:AF$1)*0.000001</f>
        <v>29.000032000000001</v>
      </c>
      <c r="AG14" s="30">
        <f>Mixed!AJ14+COLUMNS($A$1:AG$1)*0.000001</f>
        <v>3.2999999999999996E-5</v>
      </c>
      <c r="AH14" s="61">
        <f>Mixed!AK14+COLUMNS($A$1:AH$1)*0.000001</f>
        <v>41.000033999999999</v>
      </c>
      <c r="AI14" s="61">
        <f>Mixed!AL14+COLUMNS($A$1:AI$1)*0.000001</f>
        <v>3.4999999999999997E-5</v>
      </c>
      <c r="AJ14" s="61">
        <f>Mixed!AM14+COLUMNS($A$1:AJ$1)*0.000001</f>
        <v>3.6000000000000001E-5</v>
      </c>
      <c r="AK14" s="61">
        <f>200+Mixed!AN14+COLUMNS($A$1:AK$1)*0.000001</f>
        <v>200.00003699999999</v>
      </c>
      <c r="AL14" s="61">
        <f>Mixed!AO14+COLUMNS($A$1:AL$1)*0.000001</f>
        <v>3.7999999999999995E-5</v>
      </c>
      <c r="AM14" s="61">
        <f>Mixed!AP14+COLUMNS($A$1:AM$1)*0.000001</f>
        <v>3.8999999999999999E-5</v>
      </c>
      <c r="AN14" s="30">
        <f>Mixed!AQ14+COLUMNS($A$1:AM$1)*0.000001</f>
        <v>3.8999999999999999E-5</v>
      </c>
      <c r="AO14" s="30">
        <f>Mixed!AR14+COLUMNS($A$1:AO$1)*0.000001</f>
        <v>4.1E-5</v>
      </c>
      <c r="AP14" s="30">
        <f>Mixed!AS14+COLUMNS($A$1:AP$1)*0.000001</f>
        <v>4.1999999999999998E-5</v>
      </c>
      <c r="AQ14" s="30">
        <f>Mixed!AT14+COLUMNS($A$1:AQ$1)*0.000001</f>
        <v>4.2999999999999995E-5</v>
      </c>
      <c r="AR14" s="4">
        <f>Mixed!AU14+COLUMNS($A$1:AR$1)*0.000001</f>
        <v>4.3999999999999999E-5</v>
      </c>
      <c r="AS14" s="25">
        <f>Mixed!AV14+COLUMNS($A$1:AS$1)*0.000001</f>
        <v>3.0000450000000001</v>
      </c>
      <c r="AT14" s="26">
        <f>Mixed!AW14+COLUMNS($A$1:AT$1)*0.000001</f>
        <v>4.6E-5</v>
      </c>
      <c r="AU14" s="26">
        <f>Mixed!AX14+COLUMNS($A$1:AU$1)*0.000001</f>
        <v>4.6999999999999997E-5</v>
      </c>
      <c r="AV14" s="26">
        <f>Mixed!AY14+COLUMNS($A$1:AV$1)*0.000001</f>
        <v>46.000048</v>
      </c>
      <c r="AW14" s="30">
        <f>Mixed!AZ14+COLUMNS($A$1:AW$1)*0.000001</f>
        <v>4.8999999999999998E-5</v>
      </c>
      <c r="AX14" s="30">
        <f>Mixed!BA14+COLUMNS($A$1:AX$1)*0.000001</f>
        <v>4.9999999999999996E-5</v>
      </c>
      <c r="AY14" s="30">
        <f>Mixed!BB14+COLUMNS($A$1:AY$1)*0.000001</f>
        <v>5.1E-5</v>
      </c>
      <c r="AZ14" s="4">
        <f>Mixed!BC14+COLUMNS($A$1:AZ$1)*0.000001</f>
        <v>1.0000519999999999</v>
      </c>
      <c r="BA14" s="18">
        <f>Mixed!BD14+COLUMNS($A$1:BA$1)*0.000001</f>
        <v>36.000053000000001</v>
      </c>
      <c r="BB14" s="30">
        <f>Mixed!BE14+COLUMNS($A$1:BB$1)*0.000001</f>
        <v>5.3999999999999998E-5</v>
      </c>
      <c r="BC14" s="4">
        <f>Mixed!BF14+COLUMNS($A$1:BC$1)*0.000001</f>
        <v>7.0000549999999997</v>
      </c>
      <c r="BD14" s="31">
        <f>200+Mixed!BG14+COLUMNS($A$1:BD$1)*0.000001</f>
        <v>200.000056</v>
      </c>
    </row>
    <row r="15" spans="1:56">
      <c r="A15" s="21" t="s">
        <v>125</v>
      </c>
      <c r="B15" s="5" t="s">
        <v>259</v>
      </c>
      <c r="C15" s="15">
        <v>285</v>
      </c>
      <c r="D15" s="13" t="s">
        <v>437</v>
      </c>
      <c r="E15" s="30">
        <f>Mixed!H15+COLUMNS($A$1:E$1)*0.000001</f>
        <v>4.9999999999999996E-6</v>
      </c>
      <c r="F15" s="30">
        <f>Mixed!I15+COLUMNS($A$1:F$1)*0.000001</f>
        <v>6.0000000000000002E-6</v>
      </c>
      <c r="G15" s="30">
        <f>Mixed!J15+COLUMNS($A$1:G$1)*0.000001</f>
        <v>8.0000070000000001</v>
      </c>
      <c r="H15" s="30">
        <f>Mixed!K15+COLUMNS($A$1:H$1)*0.000001</f>
        <v>7.9999999999999996E-6</v>
      </c>
      <c r="I15" s="4">
        <f>Mixed!L15+COLUMNS($A$1:I$1)*0.000001</f>
        <v>2.0000089999999999</v>
      </c>
      <c r="J15" s="4">
        <f>Mixed!M15+COLUMNS($A$1:J$1)*0.000001</f>
        <v>8.0000099999999996</v>
      </c>
      <c r="K15" s="18">
        <f>Mixed!N15+COLUMNS($A$1:K$1)*0.000001</f>
        <v>36.000011000000001</v>
      </c>
      <c r="L15" s="4">
        <f>Mixed!O15+COLUMNS($A$1:L$1)*0.000001</f>
        <v>1.2E-5</v>
      </c>
      <c r="M15" s="4">
        <f>Mixed!P15+COLUMNS($A$1:L$1)*0.000001</f>
        <v>7.0000119999999999</v>
      </c>
      <c r="N15" s="30">
        <f>Mixed!Q15+COLUMNS($A$1:N$1)*0.000001</f>
        <v>1.4E-5</v>
      </c>
      <c r="O15" s="30">
        <f>Mixed!R15+COLUMNS($A$1:O$1)*0.000001</f>
        <v>1.4999999999999999E-5</v>
      </c>
      <c r="P15" s="30">
        <f>Mixed!S15+COLUMNS($A$1:P$1)*0.000001</f>
        <v>1.5999999999999999E-5</v>
      </c>
      <c r="Q15" s="30">
        <f>Mixed!T15+COLUMNS($A$1:Q$1)*0.000001</f>
        <v>1.7E-5</v>
      </c>
      <c r="R15" s="4">
        <f>Mixed!U15+COLUMNS($A$1:R$1)*0.000001</f>
        <v>1.8E-5</v>
      </c>
      <c r="S15" s="31">
        <f>Mixed!V15+COLUMNS($A$1:S$1)*0.000001</f>
        <v>51.000019000000002</v>
      </c>
      <c r="T15" s="29">
        <f>Mixed!W15+COLUMNS($A$1:T$1)*0.000001</f>
        <v>48.000019999999999</v>
      </c>
      <c r="U15" s="7">
        <f>Mixed!X15+COLUMNS($A$1:U$1)*0.000001</f>
        <v>2.0999999999999999E-5</v>
      </c>
      <c r="V15" s="10">
        <f>Mixed!Y15+COLUMNS($A$1:V$1)*0.000001</f>
        <v>2.1999999999999999E-5</v>
      </c>
      <c r="W15" s="10">
        <f>Mixed!Z15+COLUMNS($A$1:W$1)*0.000001</f>
        <v>2.3E-5</v>
      </c>
      <c r="X15" s="4">
        <f>Mixed!AA15+COLUMNS($A$1:X$1)*0.000001</f>
        <v>8.0000239999999998</v>
      </c>
      <c r="Y15" s="10">
        <f>Mixed!AB15+COLUMNS($A$1:Y$1)*0.000001</f>
        <v>35.000025000000001</v>
      </c>
      <c r="Z15" s="30">
        <f>Mixed!AC15+COLUMNS($A$1:Z$1)*0.000001</f>
        <v>1.0000260000000001</v>
      </c>
      <c r="AA15" s="30">
        <f>Mixed!AD15+COLUMNS($A$1:AA$1)*0.000001</f>
        <v>6.0000270000000002</v>
      </c>
      <c r="AB15" s="30">
        <f>Mixed!AE15+COLUMNS($A$1:AB$1)*0.000001</f>
        <v>2.8E-5</v>
      </c>
      <c r="AC15" s="30">
        <f>Mixed!AF15+COLUMNS($A$1:AC$1)*0.000001</f>
        <v>2.9E-5</v>
      </c>
      <c r="AD15" s="4">
        <f>Mixed!AG15+COLUMNS($A$1:AG$1)*0.000001</f>
        <v>3.2999999999999996E-5</v>
      </c>
      <c r="AE15" s="4">
        <f>Mixed!AH15+COLUMNS($A$1:AV$1)*0.000001</f>
        <v>4.8000000000000001E-5</v>
      </c>
      <c r="AF15" s="60">
        <f>Mixed!AI15+COLUMNS($A$1:AF$1)*0.000001</f>
        <v>3.1999999999999999E-5</v>
      </c>
      <c r="AG15" s="30">
        <f>Mixed!AJ15+COLUMNS($A$1:AG$1)*0.000001</f>
        <v>3.2999999999999996E-5</v>
      </c>
      <c r="AH15" s="61">
        <f>Mixed!AK15+COLUMNS($A$1:AH$1)*0.000001</f>
        <v>3.4E-5</v>
      </c>
      <c r="AI15" s="61">
        <f>Mixed!AL15+COLUMNS($A$1:AI$1)*0.000001</f>
        <v>3.4999999999999997E-5</v>
      </c>
      <c r="AJ15" s="61">
        <f>Mixed!AM15+COLUMNS($A$1:AJ$1)*0.000001</f>
        <v>3.6000000000000001E-5</v>
      </c>
      <c r="AK15" s="61">
        <f>200+Mixed!AN15+COLUMNS($A$1:AK$1)*0.000001</f>
        <v>200.00003699999999</v>
      </c>
      <c r="AL15" s="61">
        <f>Mixed!AO15+COLUMNS($A$1:AL$1)*0.000001</f>
        <v>10.000038</v>
      </c>
      <c r="AM15" s="61">
        <f>Mixed!AP15+COLUMNS($A$1:AM$1)*0.000001</f>
        <v>3.8999999999999999E-5</v>
      </c>
      <c r="AN15" s="30">
        <f>Mixed!AQ15+COLUMNS($A$1:AM$1)*0.000001</f>
        <v>5.0000390000000001</v>
      </c>
      <c r="AO15" s="30">
        <f>Mixed!AR15+COLUMNS($A$1:AO$1)*0.000001</f>
        <v>4.1E-5</v>
      </c>
      <c r="AP15" s="30">
        <f>Mixed!AS15+COLUMNS($A$1:AP$1)*0.000001</f>
        <v>4.1999999999999998E-5</v>
      </c>
      <c r="AQ15" s="30">
        <f>Mixed!AT15+COLUMNS($A$1:AQ$1)*0.000001</f>
        <v>4.2999999999999995E-5</v>
      </c>
      <c r="AR15" s="4">
        <f>Mixed!AU15+COLUMNS($A$1:AR$1)*0.000001</f>
        <v>4.3999999999999999E-5</v>
      </c>
      <c r="AS15" s="25">
        <f>Mixed!AV15+COLUMNS($A$1:AS$1)*0.000001</f>
        <v>4.4999999999999996E-5</v>
      </c>
      <c r="AT15" s="26">
        <f>Mixed!AW15+COLUMNS($A$1:AT$1)*0.000001</f>
        <v>4.6E-5</v>
      </c>
      <c r="AU15" s="26">
        <f>Mixed!AX15+COLUMNS($A$1:AU$1)*0.000001</f>
        <v>14.000047</v>
      </c>
      <c r="AV15" s="26">
        <f>Mixed!AY15+COLUMNS($A$1:AV$1)*0.000001</f>
        <v>4.8000000000000001E-5</v>
      </c>
      <c r="AW15" s="30">
        <f>Mixed!AZ15+COLUMNS($A$1:AW$1)*0.000001</f>
        <v>9.0000490000000006</v>
      </c>
      <c r="AX15" s="30">
        <f>Mixed!BA15+COLUMNS($A$1:AX$1)*0.000001</f>
        <v>4.9999999999999996E-5</v>
      </c>
      <c r="AY15" s="30">
        <f>Mixed!BB15+COLUMNS($A$1:AY$1)*0.000001</f>
        <v>5.1E-5</v>
      </c>
      <c r="AZ15" s="4">
        <f>Mixed!BC15+COLUMNS($A$1:AZ$1)*0.000001</f>
        <v>3.0000520000000002</v>
      </c>
      <c r="BA15" s="18">
        <f>Mixed!BD15+COLUMNS($A$1:BA$1)*0.000001</f>
        <v>5.3000000000000001E-5</v>
      </c>
      <c r="BB15" s="30">
        <f>Mixed!BE15+COLUMNS($A$1:BB$1)*0.000001</f>
        <v>10.000054</v>
      </c>
      <c r="BC15" s="4">
        <f>Mixed!BF15+COLUMNS($A$1:BC$1)*0.000001</f>
        <v>13.000055</v>
      </c>
      <c r="BD15" s="31">
        <f>200+Mixed!BG15+COLUMNS($A$1:BD$1)*0.000001</f>
        <v>241.000056</v>
      </c>
    </row>
    <row r="16" spans="1:56">
      <c r="A16" s="21" t="s">
        <v>126</v>
      </c>
      <c r="B16" s="5" t="s">
        <v>39</v>
      </c>
      <c r="C16" s="15">
        <v>264</v>
      </c>
      <c r="D16" s="13" t="s">
        <v>438</v>
      </c>
      <c r="E16" s="30">
        <f>Mixed!H16+COLUMNS($A$1:E$1)*0.000001</f>
        <v>4.9999999999999996E-6</v>
      </c>
      <c r="F16" s="30">
        <f>Mixed!I16+COLUMNS($A$1:F$1)*0.000001</f>
        <v>6.0000000000000002E-6</v>
      </c>
      <c r="G16" s="30">
        <f>Mixed!J16+COLUMNS($A$1:G$1)*0.000001</f>
        <v>6.9999999999999999E-6</v>
      </c>
      <c r="H16" s="30">
        <f>Mixed!K16+COLUMNS($A$1:H$1)*0.000001</f>
        <v>7.9999999999999996E-6</v>
      </c>
      <c r="I16" s="4">
        <f>Mixed!L16+COLUMNS($A$1:I$1)*0.000001</f>
        <v>9.0000000000000002E-6</v>
      </c>
      <c r="J16" s="4">
        <f>Mixed!M16+COLUMNS($A$1:J$1)*0.000001</f>
        <v>9.9999999999999991E-6</v>
      </c>
      <c r="K16" s="18">
        <f>Mixed!N16+COLUMNS($A$1:K$1)*0.000001</f>
        <v>1.1E-5</v>
      </c>
      <c r="L16" s="4">
        <f>Mixed!O16+COLUMNS($A$1:L$1)*0.000001</f>
        <v>1.2E-5</v>
      </c>
      <c r="M16" s="4">
        <f>Mixed!P16+COLUMNS($A$1:L$1)*0.000001</f>
        <v>1.2E-5</v>
      </c>
      <c r="N16" s="30">
        <f>Mixed!Q16+COLUMNS($A$1:N$1)*0.000001</f>
        <v>1.4E-5</v>
      </c>
      <c r="O16" s="30">
        <f>Mixed!R16+COLUMNS($A$1:O$1)*0.000001</f>
        <v>1.4999999999999999E-5</v>
      </c>
      <c r="P16" s="30">
        <f>Mixed!S16+COLUMNS($A$1:P$1)*0.000001</f>
        <v>1.5999999999999999E-5</v>
      </c>
      <c r="Q16" s="30">
        <f>Mixed!T16+COLUMNS($A$1:Q$1)*0.000001</f>
        <v>16.000017</v>
      </c>
      <c r="R16" s="4">
        <f>Mixed!U16+COLUMNS($A$1:R$1)*0.000001</f>
        <v>1.8E-5</v>
      </c>
      <c r="S16" s="31">
        <f>Mixed!V16+COLUMNS($A$1:S$1)*0.000001</f>
        <v>39.000019000000002</v>
      </c>
      <c r="T16" s="29">
        <f>Mixed!W16+COLUMNS($A$1:T$1)*0.000001</f>
        <v>55.000019999999999</v>
      </c>
      <c r="U16" s="7">
        <f>Mixed!X16+COLUMNS($A$1:U$1)*0.000001</f>
        <v>2.0999999999999999E-5</v>
      </c>
      <c r="V16" s="10">
        <f>Mixed!Y16+COLUMNS($A$1:V$1)*0.000001</f>
        <v>2.000022</v>
      </c>
      <c r="W16" s="10">
        <f>Mixed!Z16+COLUMNS($A$1:W$1)*0.000001</f>
        <v>9.0000230000000006</v>
      </c>
      <c r="X16" s="4">
        <f>Mixed!AA16+COLUMNS($A$1:X$1)*0.000001</f>
        <v>2.4000000000000001E-5</v>
      </c>
      <c r="Y16" s="10">
        <f>Mixed!AB16+COLUMNS($A$1:Y$1)*0.000001</f>
        <v>29.000025000000001</v>
      </c>
      <c r="Z16" s="30">
        <f>Mixed!AC16+COLUMNS($A$1:Z$1)*0.000001</f>
        <v>12.000026</v>
      </c>
      <c r="AA16" s="30">
        <f>Mixed!AD16+COLUMNS($A$1:AA$1)*0.000001</f>
        <v>2.6999999999999999E-5</v>
      </c>
      <c r="AB16" s="30">
        <f>Mixed!AE16+COLUMNS($A$1:AB$1)*0.000001</f>
        <v>5.0000280000000004</v>
      </c>
      <c r="AC16" s="30">
        <f>Mixed!AF16+COLUMNS($A$1:AC$1)*0.000001</f>
        <v>2.9E-5</v>
      </c>
      <c r="AD16" s="4">
        <f>Mixed!AG16+COLUMNS($A$1:AG$1)*0.000001</f>
        <v>3.2999999999999996E-5</v>
      </c>
      <c r="AE16" s="4">
        <f>Mixed!AH16+COLUMNS($A$1:AV$1)*0.000001</f>
        <v>4.8000000000000001E-5</v>
      </c>
      <c r="AF16" s="60">
        <f>Mixed!AI16+COLUMNS($A$1:AF$1)*0.000001</f>
        <v>20.000032000000001</v>
      </c>
      <c r="AG16" s="30">
        <f>Mixed!AJ16+COLUMNS($A$1:AG$1)*0.000001</f>
        <v>3.2999999999999996E-5</v>
      </c>
      <c r="AH16" s="61">
        <f>Mixed!AK16+COLUMNS($A$1:AH$1)*0.000001</f>
        <v>3.4E-5</v>
      </c>
      <c r="AI16" s="61">
        <f>Mixed!AL16+COLUMNS($A$1:AI$1)*0.000001</f>
        <v>3.4999999999999997E-5</v>
      </c>
      <c r="AJ16" s="61">
        <f>Mixed!AM16+COLUMNS($A$1:AJ$1)*0.000001</f>
        <v>3.6000000000000001E-5</v>
      </c>
      <c r="AK16" s="61">
        <f>200+Mixed!AN16+COLUMNS($A$1:AK$1)*0.000001</f>
        <v>204.00003699999999</v>
      </c>
      <c r="AL16" s="61">
        <f>Mixed!AO16+COLUMNS($A$1:AL$1)*0.000001</f>
        <v>25.000038</v>
      </c>
      <c r="AM16" s="61">
        <f>Mixed!AP16+COLUMNS($A$1:AM$1)*0.000001</f>
        <v>3.8999999999999999E-5</v>
      </c>
      <c r="AN16" s="30">
        <f>Mixed!AQ16+COLUMNS($A$1:AM$1)*0.000001</f>
        <v>3.8999999999999999E-5</v>
      </c>
      <c r="AO16" s="30">
        <f>Mixed!AR16+COLUMNS($A$1:AO$1)*0.000001</f>
        <v>4.1E-5</v>
      </c>
      <c r="AP16" s="30">
        <f>Mixed!AS16+COLUMNS($A$1:AP$1)*0.000001</f>
        <v>5.0000419999999997</v>
      </c>
      <c r="AQ16" s="30">
        <f>Mixed!AT16+COLUMNS($A$1:AQ$1)*0.000001</f>
        <v>10.000043</v>
      </c>
      <c r="AR16" s="4">
        <f>Mixed!AU16+COLUMNS($A$1:AR$1)*0.000001</f>
        <v>4.3999999999999999E-5</v>
      </c>
      <c r="AS16" s="25">
        <f>Mixed!AV16+COLUMNS($A$1:AS$1)*0.000001</f>
        <v>4.4999999999999996E-5</v>
      </c>
      <c r="AT16" s="26">
        <f>Mixed!AW16+COLUMNS($A$1:AT$1)*0.000001</f>
        <v>4.6E-5</v>
      </c>
      <c r="AU16" s="26">
        <f>Mixed!AX16+COLUMNS($A$1:AU$1)*0.000001</f>
        <v>4.6999999999999997E-5</v>
      </c>
      <c r="AV16" s="26">
        <f>Mixed!AY16+COLUMNS($A$1:AV$1)*0.000001</f>
        <v>4.8000000000000001E-5</v>
      </c>
      <c r="AW16" s="30">
        <f>Mixed!AZ16+COLUMNS($A$1:AW$1)*0.000001</f>
        <v>4.8999999999999998E-5</v>
      </c>
      <c r="AX16" s="30">
        <f>Mixed!BA16+COLUMNS($A$1:AX$1)*0.000001</f>
        <v>4.9999999999999996E-5</v>
      </c>
      <c r="AY16" s="30">
        <f>Mixed!BB16+COLUMNS($A$1:AY$1)*0.000001</f>
        <v>3.000051</v>
      </c>
      <c r="AZ16" s="4">
        <f>Mixed!BC16+COLUMNS($A$1:AZ$1)*0.000001</f>
        <v>12.000052</v>
      </c>
      <c r="BA16" s="18">
        <f>Mixed!BD16+COLUMNS($A$1:BA$1)*0.000001</f>
        <v>5.3000000000000001E-5</v>
      </c>
      <c r="BB16" s="30">
        <f>Mixed!BE16+COLUMNS($A$1:BB$1)*0.000001</f>
        <v>5.3999999999999998E-5</v>
      </c>
      <c r="BC16" s="4">
        <f>Mixed!BF16+COLUMNS($A$1:BC$1)*0.000001</f>
        <v>25.000055</v>
      </c>
      <c r="BD16" s="31">
        <f>200+Mixed!BG16+COLUMNS($A$1:BD$1)*0.000001</f>
        <v>227.000056</v>
      </c>
    </row>
    <row r="17" spans="1:56">
      <c r="A17" s="21" t="s">
        <v>103</v>
      </c>
      <c r="B17" s="3" t="s">
        <v>26</v>
      </c>
      <c r="C17" s="15">
        <v>263</v>
      </c>
      <c r="D17" s="13" t="s">
        <v>439</v>
      </c>
      <c r="E17" s="30">
        <f>Mixed!H17+COLUMNS($A$1:E$1)*0.000001</f>
        <v>4.9999999999999996E-6</v>
      </c>
      <c r="F17" s="30">
        <f>Mixed!I17+COLUMNS($A$1:F$1)*0.000001</f>
        <v>12.000006000000001</v>
      </c>
      <c r="G17" s="30">
        <f>Mixed!J17+COLUMNS($A$1:G$1)*0.000001</f>
        <v>6.9999999999999999E-6</v>
      </c>
      <c r="H17" s="30">
        <f>Mixed!K17+COLUMNS($A$1:H$1)*0.000001</f>
        <v>7.9999999999999996E-6</v>
      </c>
      <c r="I17" s="4">
        <f>Mixed!L17+COLUMNS($A$1:I$1)*0.000001</f>
        <v>20.000008999999999</v>
      </c>
      <c r="J17" s="4">
        <f>Mixed!M17+COLUMNS($A$1:J$1)*0.000001</f>
        <v>9.9999999999999991E-6</v>
      </c>
      <c r="K17" s="18">
        <f>Mixed!N17+COLUMNS($A$1:K$1)*0.000001</f>
        <v>12.000011000000001</v>
      </c>
      <c r="L17" s="4">
        <f>Mixed!O17+COLUMNS($A$1:L$1)*0.000001</f>
        <v>1.2E-5</v>
      </c>
      <c r="M17" s="4">
        <f>Mixed!P17+COLUMNS($A$1:L$1)*0.000001</f>
        <v>1.2E-5</v>
      </c>
      <c r="N17" s="30">
        <f>Mixed!Q17+COLUMNS($A$1:N$1)*0.000001</f>
        <v>1.4E-5</v>
      </c>
      <c r="O17" s="30">
        <f>Mixed!R17+COLUMNS($A$1:O$1)*0.000001</f>
        <v>12.000014999999999</v>
      </c>
      <c r="P17" s="30">
        <f>Mixed!S17+COLUMNS($A$1:P$1)*0.000001</f>
        <v>1.5999999999999999E-5</v>
      </c>
      <c r="Q17" s="30">
        <f>Mixed!T17+COLUMNS($A$1:Q$1)*0.000001</f>
        <v>28.000017</v>
      </c>
      <c r="R17" s="4">
        <f>Mixed!U17+COLUMNS($A$1:R$1)*0.000001</f>
        <v>1.8E-5</v>
      </c>
      <c r="S17" s="31">
        <f>Mixed!V17+COLUMNS($A$1:S$1)*0.000001</f>
        <v>19.000019000000002</v>
      </c>
      <c r="T17" s="29">
        <f>Mixed!W17+COLUMNS($A$1:T$1)*0.000001</f>
        <v>45.000019999999999</v>
      </c>
      <c r="U17" s="7">
        <f>Mixed!X17+COLUMNS($A$1:U$1)*0.000001</f>
        <v>28.000021</v>
      </c>
      <c r="V17" s="10">
        <f>Mixed!Y17+COLUMNS($A$1:V$1)*0.000001</f>
        <v>5.0000220000000004</v>
      </c>
      <c r="W17" s="10">
        <f>Mixed!Z17+COLUMNS($A$1:W$1)*0.000001</f>
        <v>15.000023000000001</v>
      </c>
      <c r="X17" s="4">
        <f>Mixed!AA17+COLUMNS($A$1:X$1)*0.000001</f>
        <v>2.0000239999999998</v>
      </c>
      <c r="Y17" s="10">
        <f>Mixed!AB17+COLUMNS($A$1:Y$1)*0.000001</f>
        <v>19.000025000000001</v>
      </c>
      <c r="Z17" s="30">
        <f>Mixed!AC17+COLUMNS($A$1:Z$1)*0.000001</f>
        <v>2.5999999999999998E-5</v>
      </c>
      <c r="AA17" s="30">
        <f>Mixed!AD17+COLUMNS($A$1:AA$1)*0.000001</f>
        <v>2.6999999999999999E-5</v>
      </c>
      <c r="AB17" s="30">
        <f>Mixed!AE17+COLUMNS($A$1:AB$1)*0.000001</f>
        <v>2.8E-5</v>
      </c>
      <c r="AC17" s="30">
        <f>Mixed!AF17+COLUMNS($A$1:AC$1)*0.000001</f>
        <v>2.9E-5</v>
      </c>
      <c r="AD17" s="4">
        <f>Mixed!AG17+COLUMNS($A$1:AG$1)*0.000001</f>
        <v>1.0000329999999999</v>
      </c>
      <c r="AE17" s="4">
        <f>Mixed!AH17+COLUMNS($A$1:AV$1)*0.000001</f>
        <v>4.8000000000000001E-5</v>
      </c>
      <c r="AF17" s="60">
        <f>Mixed!AI17+COLUMNS($A$1:AF$1)*0.000001</f>
        <v>3.1999999999999999E-5</v>
      </c>
      <c r="AG17" s="30">
        <f>Mixed!AJ17+COLUMNS($A$1:AG$1)*0.000001</f>
        <v>3.2999999999999996E-5</v>
      </c>
      <c r="AH17" s="61">
        <f>Mixed!AK17+COLUMNS($A$1:AH$1)*0.000001</f>
        <v>10.000033999999999</v>
      </c>
      <c r="AI17" s="61">
        <f>Mixed!AL17+COLUMNS($A$1:AI$1)*0.000001</f>
        <v>3.4999999999999997E-5</v>
      </c>
      <c r="AJ17" s="61">
        <f>Mixed!AM17+COLUMNS($A$1:AJ$1)*0.000001</f>
        <v>3.6000000000000001E-5</v>
      </c>
      <c r="AK17" s="61">
        <f>200+Mixed!AN17+COLUMNS($A$1:AK$1)*0.000001</f>
        <v>234.00003699999999</v>
      </c>
      <c r="AL17" s="61">
        <f>Mixed!AO17+COLUMNS($A$1:AL$1)*0.000001</f>
        <v>3.7999999999999995E-5</v>
      </c>
      <c r="AM17" s="61">
        <f>Mixed!AP17+COLUMNS($A$1:AM$1)*0.000001</f>
        <v>3.8999999999999999E-5</v>
      </c>
      <c r="AN17" s="30">
        <f>Mixed!AQ17+COLUMNS($A$1:AM$1)*0.000001</f>
        <v>3.8999999999999999E-5</v>
      </c>
      <c r="AO17" s="30">
        <f>Mixed!AR17+COLUMNS($A$1:AO$1)*0.000001</f>
        <v>4.1E-5</v>
      </c>
      <c r="AP17" s="30">
        <f>Mixed!AS17+COLUMNS($A$1:AP$1)*0.000001</f>
        <v>4.1999999999999998E-5</v>
      </c>
      <c r="AQ17" s="30">
        <f>Mixed!AT17+COLUMNS($A$1:AQ$1)*0.000001</f>
        <v>4.2999999999999995E-5</v>
      </c>
      <c r="AR17" s="4">
        <f>Mixed!AU17+COLUMNS($A$1:AR$1)*0.000001</f>
        <v>4.3999999999999999E-5</v>
      </c>
      <c r="AS17" s="25">
        <f>Mixed!AV17+COLUMNS($A$1:AS$1)*0.000001</f>
        <v>9.0000450000000001</v>
      </c>
      <c r="AT17" s="26">
        <f>Mixed!AW17+COLUMNS($A$1:AT$1)*0.000001</f>
        <v>12.000045999999999</v>
      </c>
      <c r="AU17" s="26">
        <f>Mixed!AX17+COLUMNS($A$1:AU$1)*0.000001</f>
        <v>4.6999999999999997E-5</v>
      </c>
      <c r="AV17" s="26">
        <f>Mixed!AY17+COLUMNS($A$1:AV$1)*0.000001</f>
        <v>4.8000000000000001E-5</v>
      </c>
      <c r="AW17" s="30">
        <f>Mixed!AZ17+COLUMNS($A$1:AW$1)*0.000001</f>
        <v>20.000049000000001</v>
      </c>
      <c r="AX17" s="30">
        <f>Mixed!BA17+COLUMNS($A$1:AX$1)*0.000001</f>
        <v>4.9999999999999996E-5</v>
      </c>
      <c r="AY17" s="30">
        <f>Mixed!BB17+COLUMNS($A$1:AY$1)*0.000001</f>
        <v>5.1E-5</v>
      </c>
      <c r="AZ17" s="4">
        <f>Mixed!BC17+COLUMNS($A$1:AZ$1)*0.000001</f>
        <v>13.000052</v>
      </c>
      <c r="BA17" s="18">
        <f>Mixed!BD17+COLUMNS($A$1:BA$1)*0.000001</f>
        <v>7.0000530000000003</v>
      </c>
      <c r="BB17" s="30">
        <f>Mixed!BE17+COLUMNS($A$1:BB$1)*0.000001</f>
        <v>5.3999999999999998E-5</v>
      </c>
      <c r="BC17" s="4">
        <f>Mixed!BF17+COLUMNS($A$1:BC$1)*0.000001</f>
        <v>20.000055</v>
      </c>
      <c r="BD17" s="31">
        <f>200+Mixed!BG17+COLUMNS($A$1:BD$1)*0.000001</f>
        <v>223.000056</v>
      </c>
    </row>
    <row r="18" spans="1:56">
      <c r="A18" s="22" t="s">
        <v>94</v>
      </c>
      <c r="B18" s="5" t="s">
        <v>24</v>
      </c>
      <c r="C18" s="15">
        <v>257</v>
      </c>
      <c r="D18" s="13" t="s">
        <v>338</v>
      </c>
      <c r="E18" s="30">
        <f>Mixed!H18+COLUMNS($A$1:E$1)*0.000001</f>
        <v>4.9999999999999996E-6</v>
      </c>
      <c r="F18" s="30">
        <f>Mixed!I18+COLUMNS($A$1:F$1)*0.000001</f>
        <v>6.0000000000000002E-6</v>
      </c>
      <c r="G18" s="30">
        <f>Mixed!J18+COLUMNS($A$1:G$1)*0.000001</f>
        <v>6.9999999999999999E-6</v>
      </c>
      <c r="H18" s="30">
        <f>Mixed!K18+COLUMNS($A$1:H$1)*0.000001</f>
        <v>7.9999999999999996E-6</v>
      </c>
      <c r="I18" s="4">
        <f>Mixed!L18+COLUMNS($A$1:I$1)*0.000001</f>
        <v>15.000009</v>
      </c>
      <c r="J18" s="4">
        <f>Mixed!M18+COLUMNS($A$1:J$1)*0.000001</f>
        <v>9.9999999999999991E-6</v>
      </c>
      <c r="K18" s="18">
        <f>Mixed!N18+COLUMNS($A$1:K$1)*0.000001</f>
        <v>44.000011000000001</v>
      </c>
      <c r="L18" s="4">
        <f>Mixed!O18+COLUMNS($A$1:L$1)*0.000001</f>
        <v>12.000012</v>
      </c>
      <c r="M18" s="4">
        <f>Mixed!P18+COLUMNS($A$1:L$1)*0.000001</f>
        <v>1.2E-5</v>
      </c>
      <c r="N18" s="30">
        <f>Mixed!Q18+COLUMNS($A$1:N$1)*0.000001</f>
        <v>1.4E-5</v>
      </c>
      <c r="O18" s="30">
        <f>Mixed!R18+COLUMNS($A$1:O$1)*0.000001</f>
        <v>1.4999999999999999E-5</v>
      </c>
      <c r="P18" s="30">
        <f>Mixed!S18+COLUMNS($A$1:P$1)*0.000001</f>
        <v>1.5999999999999999E-5</v>
      </c>
      <c r="Q18" s="30">
        <f>Mixed!T18+COLUMNS($A$1:Q$1)*0.000001</f>
        <v>1.7E-5</v>
      </c>
      <c r="R18" s="4">
        <f>Mixed!U18+COLUMNS($A$1:R$1)*0.000001</f>
        <v>1.8E-5</v>
      </c>
      <c r="S18" s="31">
        <f>Mixed!V18+COLUMNS($A$1:S$1)*0.000001</f>
        <v>1.8999999999999998E-5</v>
      </c>
      <c r="T18" s="29">
        <f>Mixed!W18+COLUMNS($A$1:T$1)*0.000001</f>
        <v>32.000019999999999</v>
      </c>
      <c r="U18" s="7">
        <f>Mixed!X18+COLUMNS($A$1:U$1)*0.000001</f>
        <v>2.0999999999999999E-5</v>
      </c>
      <c r="V18" s="10">
        <f>Mixed!Y18+COLUMNS($A$1:V$1)*0.000001</f>
        <v>2.1999999999999999E-5</v>
      </c>
      <c r="W18" s="10">
        <f>Mixed!Z18+COLUMNS($A$1:W$1)*0.000001</f>
        <v>2.3E-5</v>
      </c>
      <c r="X18" s="4">
        <f>Mixed!AA18+COLUMNS($A$1:X$1)*0.000001</f>
        <v>2.4000000000000001E-5</v>
      </c>
      <c r="Y18" s="10">
        <f>Mixed!AB18+COLUMNS($A$1:Y$1)*0.000001</f>
        <v>2.4999999999999998E-5</v>
      </c>
      <c r="Z18" s="30">
        <f>Mixed!AC18+COLUMNS($A$1:Z$1)*0.000001</f>
        <v>2.5999999999999998E-5</v>
      </c>
      <c r="AA18" s="30">
        <f>Mixed!AD18+COLUMNS($A$1:AA$1)*0.000001</f>
        <v>2.6999999999999999E-5</v>
      </c>
      <c r="AB18" s="30">
        <f>Mixed!AE18+COLUMNS($A$1:AB$1)*0.000001</f>
        <v>2.8E-5</v>
      </c>
      <c r="AC18" s="30">
        <f>Mixed!AF18+COLUMNS($A$1:AC$1)*0.000001</f>
        <v>2.9E-5</v>
      </c>
      <c r="AD18" s="4">
        <f>Mixed!AG18+COLUMNS($A$1:AG$1)*0.000001</f>
        <v>3.2999999999999996E-5</v>
      </c>
      <c r="AE18" s="4">
        <f>Mixed!AH18+COLUMNS($A$1:AV$1)*0.000001</f>
        <v>4.8000000000000001E-5</v>
      </c>
      <c r="AF18" s="60">
        <f>Mixed!AI18+COLUMNS($A$1:AF$1)*0.000001</f>
        <v>3.1999999999999999E-5</v>
      </c>
      <c r="AG18" s="30">
        <f>Mixed!AJ18+COLUMNS($A$1:AG$1)*0.000001</f>
        <v>3.2999999999999996E-5</v>
      </c>
      <c r="AH18" s="61">
        <f>Mixed!AK18+COLUMNS($A$1:AH$1)*0.000001</f>
        <v>12.000033999999999</v>
      </c>
      <c r="AI18" s="61">
        <f>Mixed!AL18+COLUMNS($A$1:AI$1)*0.000001</f>
        <v>3.4999999999999997E-5</v>
      </c>
      <c r="AJ18" s="61">
        <f>Mixed!AM18+COLUMNS($A$1:AJ$1)*0.000001</f>
        <v>3.6000000000000001E-5</v>
      </c>
      <c r="AK18" s="61">
        <f>200+Mixed!AN18+COLUMNS($A$1:AK$1)*0.000001</f>
        <v>249.00003699999999</v>
      </c>
      <c r="AL18" s="61">
        <f>Mixed!AO18+COLUMNS($A$1:AL$1)*0.000001</f>
        <v>3.7999999999999995E-5</v>
      </c>
      <c r="AM18" s="61">
        <f>Mixed!AP18+COLUMNS($A$1:AM$1)*0.000001</f>
        <v>3.8999999999999999E-5</v>
      </c>
      <c r="AN18" s="30">
        <f>Mixed!AQ18+COLUMNS($A$1:AM$1)*0.000001</f>
        <v>3.8999999999999999E-5</v>
      </c>
      <c r="AO18" s="30">
        <f>Mixed!AR18+COLUMNS($A$1:AO$1)*0.000001</f>
        <v>4.1E-5</v>
      </c>
      <c r="AP18" s="30">
        <f>Mixed!AS18+COLUMNS($A$1:AP$1)*0.000001</f>
        <v>4.1999999999999998E-5</v>
      </c>
      <c r="AQ18" s="30">
        <f>Mixed!AT18+COLUMNS($A$1:AQ$1)*0.000001</f>
        <v>4.2999999999999995E-5</v>
      </c>
      <c r="AR18" s="4">
        <f>Mixed!AU18+COLUMNS($A$1:AR$1)*0.000001</f>
        <v>4.3999999999999999E-5</v>
      </c>
      <c r="AS18" s="25">
        <f>Mixed!AV18+COLUMNS($A$1:AS$1)*0.000001</f>
        <v>10.000045</v>
      </c>
      <c r="AT18" s="26">
        <f>Mixed!AW18+COLUMNS($A$1:AT$1)*0.000001</f>
        <v>28.000046000000001</v>
      </c>
      <c r="AU18" s="26">
        <f>Mixed!AX18+COLUMNS($A$1:AU$1)*0.000001</f>
        <v>4.6999999999999997E-5</v>
      </c>
      <c r="AV18" s="26">
        <f>Mixed!AY18+COLUMNS($A$1:AV$1)*0.000001</f>
        <v>4.8000000000000001E-5</v>
      </c>
      <c r="AW18" s="30">
        <f>Mixed!AZ18+COLUMNS($A$1:AW$1)*0.000001</f>
        <v>15.000049000000001</v>
      </c>
      <c r="AX18" s="30">
        <f>Mixed!BA18+COLUMNS($A$1:AX$1)*0.000001</f>
        <v>4.9999999999999996E-5</v>
      </c>
      <c r="AY18" s="30">
        <f>Mixed!BB18+COLUMNS($A$1:AY$1)*0.000001</f>
        <v>5.1E-5</v>
      </c>
      <c r="AZ18" s="4">
        <f>Mixed!BC18+COLUMNS($A$1:AZ$1)*0.000001</f>
        <v>41.000051999999997</v>
      </c>
      <c r="BA18" s="18">
        <f>Mixed!BD18+COLUMNS($A$1:BA$1)*0.000001</f>
        <v>11.000052999999999</v>
      </c>
      <c r="BB18" s="30">
        <f>Mixed!BE18+COLUMNS($A$1:BB$1)*0.000001</f>
        <v>5.3999999999999998E-5</v>
      </c>
      <c r="BC18" s="4">
        <f>Mixed!BF18+COLUMNS($A$1:BC$1)*0.000001</f>
        <v>5.4999999999999995E-5</v>
      </c>
      <c r="BD18" s="31">
        <f>200+Mixed!BG18+COLUMNS($A$1:BD$1)*0.000001</f>
        <v>200.000056</v>
      </c>
    </row>
    <row r="19" spans="1:56">
      <c r="A19" s="22" t="s">
        <v>127</v>
      </c>
      <c r="B19" s="3" t="s">
        <v>421</v>
      </c>
      <c r="C19" s="15">
        <v>207</v>
      </c>
      <c r="D19" s="13" t="s">
        <v>440</v>
      </c>
      <c r="E19" s="30">
        <f>Mixed!H19+COLUMNS($A$1:E$1)*0.000001</f>
        <v>4.9999999999999996E-6</v>
      </c>
      <c r="F19" s="30">
        <f>Mixed!I19+COLUMNS($A$1:F$1)*0.000001</f>
        <v>6.0000000000000002E-6</v>
      </c>
      <c r="G19" s="30">
        <f>Mixed!J19+COLUMNS($A$1:G$1)*0.000001</f>
        <v>6.9999999999999999E-6</v>
      </c>
      <c r="H19" s="30">
        <f>Mixed!K19+COLUMNS($A$1:H$1)*0.000001</f>
        <v>7.9999999999999996E-6</v>
      </c>
      <c r="I19" s="4">
        <f>Mixed!L19+COLUMNS($A$1:I$1)*0.000001</f>
        <v>8.0000090000000004</v>
      </c>
      <c r="J19" s="4">
        <f>Mixed!M19+COLUMNS($A$1:J$1)*0.000001</f>
        <v>9.9999999999999991E-6</v>
      </c>
      <c r="K19" s="18">
        <f>Mixed!N19+COLUMNS($A$1:K$1)*0.000001</f>
        <v>1.1E-5</v>
      </c>
      <c r="L19" s="4">
        <f>Mixed!O19+COLUMNS($A$1:L$1)*0.000001</f>
        <v>1.2E-5</v>
      </c>
      <c r="M19" s="4">
        <f>Mixed!P19+COLUMNS($A$1:L$1)*0.000001</f>
        <v>1.2E-5</v>
      </c>
      <c r="N19" s="30">
        <f>Mixed!Q19+COLUMNS($A$1:N$1)*0.000001</f>
        <v>1.4E-5</v>
      </c>
      <c r="O19" s="30">
        <f>Mixed!R19+COLUMNS($A$1:O$1)*0.000001</f>
        <v>1.4999999999999999E-5</v>
      </c>
      <c r="P19" s="30">
        <f>Mixed!S19+COLUMNS($A$1:P$1)*0.000001</f>
        <v>1.5999999999999999E-5</v>
      </c>
      <c r="Q19" s="30">
        <f>Mixed!T19+COLUMNS($A$1:Q$1)*0.000001</f>
        <v>14.000017</v>
      </c>
      <c r="R19" s="4">
        <f>Mixed!U19+COLUMNS($A$1:R$1)*0.000001</f>
        <v>1.8E-5</v>
      </c>
      <c r="S19" s="31">
        <f>Mixed!V19+COLUMNS($A$1:S$1)*0.000001</f>
        <v>44.000019000000002</v>
      </c>
      <c r="T19" s="29">
        <f>Mixed!W19+COLUMNS($A$1:T$1)*0.000001</f>
        <v>1.9999999999999998E-5</v>
      </c>
      <c r="U19" s="7">
        <f>Mixed!X19+COLUMNS($A$1:U$1)*0.000001</f>
        <v>19.000021</v>
      </c>
      <c r="V19" s="10">
        <f>Mixed!Y19+COLUMNS($A$1:V$1)*0.000001</f>
        <v>33.000022000000001</v>
      </c>
      <c r="W19" s="10">
        <f>Mixed!Z19+COLUMNS($A$1:W$1)*0.000001</f>
        <v>2.3E-5</v>
      </c>
      <c r="X19" s="4">
        <f>Mixed!AA19+COLUMNS($A$1:X$1)*0.000001</f>
        <v>2.4000000000000001E-5</v>
      </c>
      <c r="Y19" s="10">
        <f>Mixed!AB19+COLUMNS($A$1:Y$1)*0.000001</f>
        <v>2.4999999999999998E-5</v>
      </c>
      <c r="Z19" s="30">
        <f>Mixed!AC19+COLUMNS($A$1:Z$1)*0.000001</f>
        <v>2.5999999999999998E-5</v>
      </c>
      <c r="AA19" s="30">
        <f>Mixed!AD19+COLUMNS($A$1:AA$1)*0.000001</f>
        <v>2.6999999999999999E-5</v>
      </c>
      <c r="AB19" s="30">
        <f>Mixed!AE19+COLUMNS($A$1:AB$1)*0.000001</f>
        <v>2.8E-5</v>
      </c>
      <c r="AC19" s="30">
        <f>Mixed!AF19+COLUMNS($A$1:AC$1)*0.000001</f>
        <v>2.9E-5</v>
      </c>
      <c r="AD19" s="4">
        <f>Mixed!AG19+COLUMNS($A$1:AG$1)*0.000001</f>
        <v>3.2999999999999996E-5</v>
      </c>
      <c r="AE19" s="4">
        <f>Mixed!AH19+COLUMNS($A$1:AV$1)*0.000001</f>
        <v>4.8000000000000001E-5</v>
      </c>
      <c r="AF19" s="60">
        <f>Mixed!AI19+COLUMNS($A$1:AF$1)*0.000001</f>
        <v>3.1999999999999999E-5</v>
      </c>
      <c r="AG19" s="30">
        <f>Mixed!AJ19+COLUMNS($A$1:AG$1)*0.000001</f>
        <v>3.2999999999999996E-5</v>
      </c>
      <c r="AH19" s="61">
        <f>Mixed!AK19+COLUMNS($A$1:AH$1)*0.000001</f>
        <v>31.000033999999999</v>
      </c>
      <c r="AI19" s="61">
        <f>Mixed!AL19+COLUMNS($A$1:AI$1)*0.000001</f>
        <v>3.4999999999999997E-5</v>
      </c>
      <c r="AJ19" s="61">
        <f>Mixed!AM19+COLUMNS($A$1:AJ$1)*0.000001</f>
        <v>3.6000000000000001E-5</v>
      </c>
      <c r="AK19" s="61">
        <f>200+Mixed!AN19+COLUMNS($A$1:AK$1)*0.000001</f>
        <v>200.00003699999999</v>
      </c>
      <c r="AL19" s="61">
        <f>Mixed!AO19+COLUMNS($A$1:AL$1)*0.000001</f>
        <v>28.000038</v>
      </c>
      <c r="AM19" s="61">
        <f>Mixed!AP19+COLUMNS($A$1:AM$1)*0.000001</f>
        <v>3.8999999999999999E-5</v>
      </c>
      <c r="AN19" s="30">
        <f>Mixed!AQ19+COLUMNS($A$1:AM$1)*0.000001</f>
        <v>3.8999999999999999E-5</v>
      </c>
      <c r="AO19" s="30">
        <f>Mixed!AR19+COLUMNS($A$1:AO$1)*0.000001</f>
        <v>4.1E-5</v>
      </c>
      <c r="AP19" s="30">
        <f>Mixed!AS19+COLUMNS($A$1:AP$1)*0.000001</f>
        <v>4.1999999999999998E-5</v>
      </c>
      <c r="AQ19" s="30">
        <f>Mixed!AT19+COLUMNS($A$1:AQ$1)*0.000001</f>
        <v>4.2999999999999995E-5</v>
      </c>
      <c r="AR19" s="4">
        <f>Mixed!AU19+COLUMNS($A$1:AR$1)*0.000001</f>
        <v>4.3999999999999999E-5</v>
      </c>
      <c r="AS19" s="25">
        <f>Mixed!AV19+COLUMNS($A$1:AS$1)*0.000001</f>
        <v>35.000045</v>
      </c>
      <c r="AT19" s="26">
        <f>Mixed!AW19+COLUMNS($A$1:AT$1)*0.000001</f>
        <v>4.6E-5</v>
      </c>
      <c r="AU19" s="26">
        <f>Mixed!AX19+COLUMNS($A$1:AU$1)*0.000001</f>
        <v>4.6999999999999997E-5</v>
      </c>
      <c r="AV19" s="26">
        <f>Mixed!AY19+COLUMNS($A$1:AV$1)*0.000001</f>
        <v>4.8000000000000001E-5</v>
      </c>
      <c r="AW19" s="30">
        <f>Mixed!AZ19+COLUMNS($A$1:AW$1)*0.000001</f>
        <v>4.8999999999999998E-5</v>
      </c>
      <c r="AX19" s="30">
        <f>Mixed!BA19+COLUMNS($A$1:AX$1)*0.000001</f>
        <v>4.9999999999999996E-5</v>
      </c>
      <c r="AY19" s="30">
        <f>Mixed!BB19+COLUMNS($A$1:AY$1)*0.000001</f>
        <v>5.1E-5</v>
      </c>
      <c r="AZ19" s="4">
        <f>Mixed!BC19+COLUMNS($A$1:AZ$1)*0.000001</f>
        <v>15.000052</v>
      </c>
      <c r="BA19" s="18">
        <f>Mixed!BD19+COLUMNS($A$1:BA$1)*0.000001</f>
        <v>5.3000000000000001E-5</v>
      </c>
      <c r="BB19" s="30">
        <f>Mixed!BE19+COLUMNS($A$1:BB$1)*0.000001</f>
        <v>5.3999999999999998E-5</v>
      </c>
      <c r="BC19" s="4">
        <f>Mixed!BF19+COLUMNS($A$1:BC$1)*0.000001</f>
        <v>41.000055000000003</v>
      </c>
      <c r="BD19" s="31">
        <f>200+Mixed!BG19+COLUMNS($A$1:BD$1)*0.000001</f>
        <v>200.000056</v>
      </c>
    </row>
    <row r="20" spans="1:56">
      <c r="A20" s="22" t="s">
        <v>128</v>
      </c>
      <c r="B20" s="3" t="s">
        <v>291</v>
      </c>
      <c r="C20" s="15">
        <v>204</v>
      </c>
      <c r="D20" s="13" t="s">
        <v>441</v>
      </c>
      <c r="E20" s="30">
        <f>Mixed!H20+COLUMNS($A$1:E$1)*0.000001</f>
        <v>4.9999999999999996E-6</v>
      </c>
      <c r="F20" s="30">
        <f>Mixed!I20+COLUMNS($A$1:F$1)*0.000001</f>
        <v>6.0000000000000002E-6</v>
      </c>
      <c r="G20" s="30">
        <f>Mixed!J20+COLUMNS($A$1:G$1)*0.000001</f>
        <v>6.9999999999999999E-6</v>
      </c>
      <c r="H20" s="30">
        <f>Mixed!K20+COLUMNS($A$1:H$1)*0.000001</f>
        <v>7.9999999999999996E-6</v>
      </c>
      <c r="I20" s="4">
        <f>Mixed!L20+COLUMNS($A$1:I$1)*0.000001</f>
        <v>20.000008999999999</v>
      </c>
      <c r="J20" s="4">
        <f>Mixed!M20+COLUMNS($A$1:J$1)*0.000001</f>
        <v>9.9999999999999991E-6</v>
      </c>
      <c r="K20" s="18">
        <f>Mixed!N20+COLUMNS($A$1:K$1)*0.000001</f>
        <v>28.000011000000001</v>
      </c>
      <c r="L20" s="4">
        <f>Mixed!O20+COLUMNS($A$1:L$1)*0.000001</f>
        <v>1.2E-5</v>
      </c>
      <c r="M20" s="4">
        <f>Mixed!P20+COLUMNS($A$1:L$1)*0.000001</f>
        <v>1.2E-5</v>
      </c>
      <c r="N20" s="30">
        <f>Mixed!Q20+COLUMNS($A$1:N$1)*0.000001</f>
        <v>1.4E-5</v>
      </c>
      <c r="O20" s="30">
        <f>Mixed!R20+COLUMNS($A$1:O$1)*0.000001</f>
        <v>1.4999999999999999E-5</v>
      </c>
      <c r="P20" s="30">
        <f>Mixed!S20+COLUMNS($A$1:P$1)*0.000001</f>
        <v>1.5999999999999999E-5</v>
      </c>
      <c r="Q20" s="30">
        <f>Mixed!T20+COLUMNS($A$1:Q$1)*0.000001</f>
        <v>11.000017</v>
      </c>
      <c r="R20" s="4">
        <f>Mixed!U20+COLUMNS($A$1:R$1)*0.000001</f>
        <v>1.8E-5</v>
      </c>
      <c r="S20" s="31">
        <f>Mixed!V20+COLUMNS($A$1:S$1)*0.000001</f>
        <v>15.000019</v>
      </c>
      <c r="T20" s="29">
        <f>Mixed!W20+COLUMNS($A$1:T$1)*0.000001</f>
        <v>70.000020000000006</v>
      </c>
      <c r="U20" s="7">
        <f>Mixed!X20+COLUMNS($A$1:U$1)*0.000001</f>
        <v>14.000021</v>
      </c>
      <c r="V20" s="10">
        <f>Mixed!Y20+COLUMNS($A$1:V$1)*0.000001</f>
        <v>2.1999999999999999E-5</v>
      </c>
      <c r="W20" s="10">
        <f>Mixed!Z20+COLUMNS($A$1:W$1)*0.000001</f>
        <v>18.000022999999999</v>
      </c>
      <c r="X20" s="4">
        <f>Mixed!AA20+COLUMNS($A$1:X$1)*0.000001</f>
        <v>2.4000000000000001E-5</v>
      </c>
      <c r="Y20" s="10">
        <f>Mixed!AB20+COLUMNS($A$1:Y$1)*0.000001</f>
        <v>2.4999999999999998E-5</v>
      </c>
      <c r="Z20" s="30">
        <f>Mixed!AC20+COLUMNS($A$1:Z$1)*0.000001</f>
        <v>2.5999999999999998E-5</v>
      </c>
      <c r="AA20" s="30">
        <f>Mixed!AD20+COLUMNS($A$1:AA$1)*0.000001</f>
        <v>2.6999999999999999E-5</v>
      </c>
      <c r="AB20" s="30">
        <f>Mixed!AE20+COLUMNS($A$1:AB$1)*0.000001</f>
        <v>2.8E-5</v>
      </c>
      <c r="AC20" s="30">
        <f>Mixed!AF20+COLUMNS($A$1:AC$1)*0.000001</f>
        <v>2.9E-5</v>
      </c>
      <c r="AD20" s="4">
        <f>Mixed!AG20+COLUMNS($A$1:AG$1)*0.000001</f>
        <v>15.000033</v>
      </c>
      <c r="AE20" s="4">
        <f>Mixed!AH20+COLUMNS($A$1:AV$1)*0.000001</f>
        <v>4.8000000000000001E-5</v>
      </c>
      <c r="AF20" s="60">
        <f>Mixed!AI20+COLUMNS($A$1:AF$1)*0.000001</f>
        <v>7.000032</v>
      </c>
      <c r="AG20" s="30">
        <f>Mixed!AJ20+COLUMNS($A$1:AG$1)*0.000001</f>
        <v>3.2999999999999996E-5</v>
      </c>
      <c r="AH20" s="61">
        <f>Mixed!AK20+COLUMNS($A$1:AH$1)*0.000001</f>
        <v>11.000033999999999</v>
      </c>
      <c r="AI20" s="61">
        <f>Mixed!AL20+COLUMNS($A$1:AI$1)*0.000001</f>
        <v>3.4999999999999997E-5</v>
      </c>
      <c r="AJ20" s="61">
        <f>Mixed!AM20+COLUMNS($A$1:AJ$1)*0.000001</f>
        <v>3.6000000000000001E-5</v>
      </c>
      <c r="AK20" s="61">
        <f>200+Mixed!AN20+COLUMNS($A$1:AK$1)*0.000001</f>
        <v>229.00003699999999</v>
      </c>
      <c r="AL20" s="61">
        <f>Mixed!AO20+COLUMNS($A$1:AL$1)*0.000001</f>
        <v>3.7999999999999995E-5</v>
      </c>
      <c r="AM20" s="61">
        <f>Mixed!AP20+COLUMNS($A$1:AM$1)*0.000001</f>
        <v>3.8999999999999999E-5</v>
      </c>
      <c r="AN20" s="30">
        <f>Mixed!AQ20+COLUMNS($A$1:AM$1)*0.000001</f>
        <v>3.8999999999999999E-5</v>
      </c>
      <c r="AO20" s="30">
        <f>Mixed!AR20+COLUMNS($A$1:AO$1)*0.000001</f>
        <v>4.1E-5</v>
      </c>
      <c r="AP20" s="30">
        <f>Mixed!AS20+COLUMNS($A$1:AP$1)*0.000001</f>
        <v>4.1999999999999998E-5</v>
      </c>
      <c r="AQ20" s="30">
        <f>Mixed!AT20+COLUMNS($A$1:AQ$1)*0.000001</f>
        <v>4.2999999999999995E-5</v>
      </c>
      <c r="AR20" s="4">
        <f>Mixed!AU20+COLUMNS($A$1:AR$1)*0.000001</f>
        <v>4.3999999999999999E-5</v>
      </c>
      <c r="AS20" s="25">
        <f>Mixed!AV20+COLUMNS($A$1:AS$1)*0.000001</f>
        <v>4.4999999999999996E-5</v>
      </c>
      <c r="AT20" s="26">
        <f>Mixed!AW20+COLUMNS($A$1:AT$1)*0.000001</f>
        <v>4.6E-5</v>
      </c>
      <c r="AU20" s="26">
        <f>Mixed!AX20+COLUMNS($A$1:AU$1)*0.000001</f>
        <v>4.6999999999999997E-5</v>
      </c>
      <c r="AV20" s="26">
        <f>Mixed!AY20+COLUMNS($A$1:AV$1)*0.000001</f>
        <v>4.8000000000000001E-5</v>
      </c>
      <c r="AW20" s="30">
        <f>Mixed!AZ20+COLUMNS($A$1:AW$1)*0.000001</f>
        <v>4.8999999999999998E-5</v>
      </c>
      <c r="AX20" s="30">
        <f>Mixed!BA20+COLUMNS($A$1:AX$1)*0.000001</f>
        <v>4.9999999999999996E-5</v>
      </c>
      <c r="AY20" s="30">
        <f>Mixed!BB20+COLUMNS($A$1:AY$1)*0.000001</f>
        <v>5.1E-5</v>
      </c>
      <c r="AZ20" s="4">
        <f>Mixed!BC20+COLUMNS($A$1:AZ$1)*0.000001</f>
        <v>12.000052</v>
      </c>
      <c r="BA20" s="18">
        <f>Mixed!BD20+COLUMNS($A$1:BA$1)*0.000001</f>
        <v>13.000052999999999</v>
      </c>
      <c r="BB20" s="30">
        <f>Mixed!BE20+COLUMNS($A$1:BB$1)*0.000001</f>
        <v>5.3999999999999998E-5</v>
      </c>
      <c r="BC20" s="4">
        <f>Mixed!BF20+COLUMNS($A$1:BC$1)*0.000001</f>
        <v>2.0000550000000001</v>
      </c>
      <c r="BD20" s="31">
        <f>200+Mixed!BG20+COLUMNS($A$1:BD$1)*0.000001</f>
        <v>218.000056</v>
      </c>
    </row>
    <row r="21" spans="1:56">
      <c r="A21" s="22" t="s">
        <v>95</v>
      </c>
      <c r="B21" s="3" t="s">
        <v>25</v>
      </c>
      <c r="C21" s="15">
        <v>200</v>
      </c>
      <c r="D21" s="13" t="s">
        <v>302</v>
      </c>
      <c r="E21" s="30">
        <f>Mixed!H21+COLUMNS($A$1:E$1)*0.000001</f>
        <v>4.9999999999999996E-6</v>
      </c>
      <c r="F21" s="30">
        <f>Mixed!I21+COLUMNS($A$1:F$1)*0.000001</f>
        <v>6.0000000000000002E-6</v>
      </c>
      <c r="G21" s="30">
        <f>Mixed!J21+COLUMNS($A$1:G$1)*0.000001</f>
        <v>6.9999999999999999E-6</v>
      </c>
      <c r="H21" s="30">
        <f>Mixed!K21+COLUMNS($A$1:H$1)*0.000001</f>
        <v>7.9999999999999996E-6</v>
      </c>
      <c r="I21" s="4">
        <f>Mixed!L21+COLUMNS($A$1:I$1)*0.000001</f>
        <v>14.000009</v>
      </c>
      <c r="J21" s="4">
        <f>Mixed!M21+COLUMNS($A$1:J$1)*0.000001</f>
        <v>9.9999999999999991E-6</v>
      </c>
      <c r="K21" s="18">
        <f>Mixed!N21+COLUMNS($A$1:K$1)*0.000001</f>
        <v>20.000011000000001</v>
      </c>
      <c r="L21" s="4">
        <f>Mixed!O21+COLUMNS($A$1:L$1)*0.000001</f>
        <v>20.000012000000002</v>
      </c>
      <c r="M21" s="4">
        <f>Mixed!P21+COLUMNS($A$1:L$1)*0.000001</f>
        <v>1.2E-5</v>
      </c>
      <c r="N21" s="30">
        <f>Mixed!Q21+COLUMNS($A$1:N$1)*0.000001</f>
        <v>1.4E-5</v>
      </c>
      <c r="O21" s="30">
        <f>Mixed!R21+COLUMNS($A$1:O$1)*0.000001</f>
        <v>1.4999999999999999E-5</v>
      </c>
      <c r="P21" s="30">
        <f>Mixed!S21+COLUMNS($A$1:P$1)*0.000001</f>
        <v>1.5999999999999999E-5</v>
      </c>
      <c r="Q21" s="30">
        <f>Mixed!T21+COLUMNS($A$1:Q$1)*0.000001</f>
        <v>2.0000170000000002</v>
      </c>
      <c r="R21" s="4">
        <f>Mixed!U21+COLUMNS($A$1:R$1)*0.000001</f>
        <v>1.8E-5</v>
      </c>
      <c r="S21" s="31">
        <f>Mixed!V21+COLUMNS($A$1:S$1)*0.000001</f>
        <v>16.000019000000002</v>
      </c>
      <c r="T21" s="29">
        <f>Mixed!W21+COLUMNS($A$1:T$1)*0.000001</f>
        <v>59.000019999999999</v>
      </c>
      <c r="U21" s="7">
        <f>Mixed!X21+COLUMNS($A$1:U$1)*0.000001</f>
        <v>29.000021</v>
      </c>
      <c r="V21" s="10">
        <f>Mixed!Y21+COLUMNS($A$1:V$1)*0.000001</f>
        <v>11.000022</v>
      </c>
      <c r="W21" s="10">
        <f>Mixed!Z21+COLUMNS($A$1:W$1)*0.000001</f>
        <v>2.3E-5</v>
      </c>
      <c r="X21" s="4">
        <f>Mixed!AA21+COLUMNS($A$1:X$1)*0.000001</f>
        <v>2.4000000000000001E-5</v>
      </c>
      <c r="Y21" s="10">
        <f>Mixed!AB21+COLUMNS($A$1:Y$1)*0.000001</f>
        <v>39.000025000000001</v>
      </c>
      <c r="Z21" s="30">
        <f>Mixed!AC21+COLUMNS($A$1:Z$1)*0.000001</f>
        <v>2.5999999999999998E-5</v>
      </c>
      <c r="AA21" s="30">
        <f>Mixed!AD21+COLUMNS($A$1:AA$1)*0.000001</f>
        <v>2.6999999999999999E-5</v>
      </c>
      <c r="AB21" s="30">
        <f>Mixed!AE21+COLUMNS($A$1:AB$1)*0.000001</f>
        <v>8.0000280000000004</v>
      </c>
      <c r="AC21" s="30">
        <f>Mixed!AF21+COLUMNS($A$1:AC$1)*0.000001</f>
        <v>2.9E-5</v>
      </c>
      <c r="AD21" s="4">
        <f>Mixed!AG21+COLUMNS($A$1:AG$1)*0.000001</f>
        <v>3.2999999999999996E-5</v>
      </c>
      <c r="AE21" s="4">
        <f>Mixed!AH21+COLUMNS($A$1:AV$1)*0.000001</f>
        <v>4.8000000000000001E-5</v>
      </c>
      <c r="AF21" s="60">
        <f>Mixed!AI21+COLUMNS($A$1:AF$1)*0.000001</f>
        <v>9.0000319999999991</v>
      </c>
      <c r="AG21" s="30">
        <f>Mixed!AJ21+COLUMNS($A$1:AG$1)*0.000001</f>
        <v>3.2999999999999996E-5</v>
      </c>
      <c r="AH21" s="61">
        <f>Mixed!AK21+COLUMNS($A$1:AH$1)*0.000001</f>
        <v>5.0000340000000003</v>
      </c>
      <c r="AI21" s="61">
        <f>Mixed!AL21+COLUMNS($A$1:AI$1)*0.000001</f>
        <v>3.4999999999999997E-5</v>
      </c>
      <c r="AJ21" s="61">
        <f>Mixed!AM21+COLUMNS($A$1:AJ$1)*0.000001</f>
        <v>3.6000000000000001E-5</v>
      </c>
      <c r="AK21" s="61">
        <f>200+Mixed!AN21+COLUMNS($A$1:AK$1)*0.000001</f>
        <v>227.00003699999999</v>
      </c>
      <c r="AL21" s="61">
        <f>Mixed!AO21+COLUMNS($A$1:AL$1)*0.000001</f>
        <v>3.7999999999999995E-5</v>
      </c>
      <c r="AM21" s="61">
        <f>Mixed!AP21+COLUMNS($A$1:AM$1)*0.000001</f>
        <v>3.8999999999999999E-5</v>
      </c>
      <c r="AN21" s="30">
        <f>Mixed!AQ21+COLUMNS($A$1:AM$1)*0.000001</f>
        <v>3.8999999999999999E-5</v>
      </c>
      <c r="AO21" s="30">
        <f>Mixed!AR21+COLUMNS($A$1:AO$1)*0.000001</f>
        <v>4.1E-5</v>
      </c>
      <c r="AP21" s="30">
        <f>Mixed!AS21+COLUMNS($A$1:AP$1)*0.000001</f>
        <v>4.1999999999999998E-5</v>
      </c>
      <c r="AQ21" s="30">
        <f>Mixed!AT21+COLUMNS($A$1:AQ$1)*0.000001</f>
        <v>4.2999999999999995E-5</v>
      </c>
      <c r="AR21" s="4">
        <f>Mixed!AU21+COLUMNS($A$1:AR$1)*0.000001</f>
        <v>4.3999999999999999E-5</v>
      </c>
      <c r="AS21" s="25">
        <f>Mixed!AV21+COLUMNS($A$1:AS$1)*0.000001</f>
        <v>13.000045</v>
      </c>
      <c r="AT21" s="26">
        <f>Mixed!AW21+COLUMNS($A$1:AT$1)*0.000001</f>
        <v>12.000045999999999</v>
      </c>
      <c r="AU21" s="26">
        <f>Mixed!AX21+COLUMNS($A$1:AU$1)*0.000001</f>
        <v>4.6999999999999997E-5</v>
      </c>
      <c r="AV21" s="26">
        <f>Mixed!AY21+COLUMNS($A$1:AV$1)*0.000001</f>
        <v>4.8000000000000001E-5</v>
      </c>
      <c r="AW21" s="30">
        <f>Mixed!AZ21+COLUMNS($A$1:AW$1)*0.000001</f>
        <v>4.8999999999999998E-5</v>
      </c>
      <c r="AX21" s="30">
        <f>Mixed!BA21+COLUMNS($A$1:AX$1)*0.000001</f>
        <v>4.9999999999999996E-5</v>
      </c>
      <c r="AY21" s="30">
        <f>Mixed!BB21+COLUMNS($A$1:AY$1)*0.000001</f>
        <v>5.1E-5</v>
      </c>
      <c r="AZ21" s="4">
        <f>Mixed!BC21+COLUMNS($A$1:AZ$1)*0.000001</f>
        <v>16.000052</v>
      </c>
      <c r="BA21" s="18">
        <f>Mixed!BD21+COLUMNS($A$1:BA$1)*0.000001</f>
        <v>12.000052999999999</v>
      </c>
      <c r="BB21" s="30">
        <f>Mixed!BE21+COLUMNS($A$1:BB$1)*0.000001</f>
        <v>5.3999999999999998E-5</v>
      </c>
      <c r="BC21" s="4">
        <f>Mixed!BF21+COLUMNS($A$1:BC$1)*0.000001</f>
        <v>9.0000549999999997</v>
      </c>
      <c r="BD21" s="31">
        <f>200+Mixed!BG21+COLUMNS($A$1:BD$1)*0.000001</f>
        <v>200.000056</v>
      </c>
    </row>
    <row r="22" spans="1:56">
      <c r="A22" s="22" t="s">
        <v>129</v>
      </c>
      <c r="B22" s="5" t="s">
        <v>46</v>
      </c>
      <c r="C22" s="15">
        <v>197</v>
      </c>
      <c r="D22" s="13" t="s">
        <v>442</v>
      </c>
      <c r="E22" s="30">
        <f>Mixed!H22+COLUMNS($A$1:E$1)*0.000001</f>
        <v>4.9999999999999996E-6</v>
      </c>
      <c r="F22" s="30">
        <f>Mixed!I22+COLUMNS($A$1:F$1)*0.000001</f>
        <v>6.0000000000000002E-6</v>
      </c>
      <c r="G22" s="30">
        <f>Mixed!J22+COLUMNS($A$1:G$1)*0.000001</f>
        <v>6.9999999999999999E-6</v>
      </c>
      <c r="H22" s="30">
        <f>Mixed!K22+COLUMNS($A$1:H$1)*0.000001</f>
        <v>7.9999999999999996E-6</v>
      </c>
      <c r="I22" s="4">
        <f>Mixed!L22+COLUMNS($A$1:I$1)*0.000001</f>
        <v>9.0000090000000004</v>
      </c>
      <c r="J22" s="4">
        <f>Mixed!M22+COLUMNS($A$1:J$1)*0.000001</f>
        <v>9.9999999999999991E-6</v>
      </c>
      <c r="K22" s="18">
        <f>Mixed!N22+COLUMNS($A$1:K$1)*0.000001</f>
        <v>1.1E-5</v>
      </c>
      <c r="L22" s="4">
        <f>Mixed!O22+COLUMNS($A$1:L$1)*0.000001</f>
        <v>1.2E-5</v>
      </c>
      <c r="M22" s="4">
        <f>Mixed!P22+COLUMNS($A$1:L$1)*0.000001</f>
        <v>1.2E-5</v>
      </c>
      <c r="N22" s="30">
        <f>Mixed!Q22+COLUMNS($A$1:N$1)*0.000001</f>
        <v>1.4E-5</v>
      </c>
      <c r="O22" s="30">
        <f>Mixed!R22+COLUMNS($A$1:O$1)*0.000001</f>
        <v>1.4999999999999999E-5</v>
      </c>
      <c r="P22" s="30">
        <f>Mixed!S22+COLUMNS($A$1:P$1)*0.000001</f>
        <v>1.5999999999999999E-5</v>
      </c>
      <c r="Q22" s="30">
        <f>Mixed!T22+COLUMNS($A$1:Q$1)*0.000001</f>
        <v>3.0000170000000002</v>
      </c>
      <c r="R22" s="4">
        <f>Mixed!U22+COLUMNS($A$1:R$1)*0.000001</f>
        <v>1.8E-5</v>
      </c>
      <c r="S22" s="31">
        <f>Mixed!V22+COLUMNS($A$1:S$1)*0.000001</f>
        <v>1.8999999999999998E-5</v>
      </c>
      <c r="T22" s="29">
        <f>Mixed!W22+COLUMNS($A$1:T$1)*0.000001</f>
        <v>60.000019999999999</v>
      </c>
      <c r="U22" s="7">
        <f>Mixed!X22+COLUMNS($A$1:U$1)*0.000001</f>
        <v>17.000021</v>
      </c>
      <c r="V22" s="10">
        <f>Mixed!Y22+COLUMNS($A$1:V$1)*0.000001</f>
        <v>2.1999999999999999E-5</v>
      </c>
      <c r="W22" s="10">
        <f>Mixed!Z22+COLUMNS($A$1:W$1)*0.000001</f>
        <v>11.000023000000001</v>
      </c>
      <c r="X22" s="4">
        <f>Mixed!AA22+COLUMNS($A$1:X$1)*0.000001</f>
        <v>2.4000000000000001E-5</v>
      </c>
      <c r="Y22" s="10">
        <f>Mixed!AB22+COLUMNS($A$1:Y$1)*0.000001</f>
        <v>2.4999999999999998E-5</v>
      </c>
      <c r="Z22" s="30">
        <f>Mixed!AC22+COLUMNS($A$1:Z$1)*0.000001</f>
        <v>2.5999999999999998E-5</v>
      </c>
      <c r="AA22" s="30">
        <f>Mixed!AD22+COLUMNS($A$1:AA$1)*0.000001</f>
        <v>2.6999999999999999E-5</v>
      </c>
      <c r="AB22" s="30">
        <f>Mixed!AE22+COLUMNS($A$1:AB$1)*0.000001</f>
        <v>10.000028</v>
      </c>
      <c r="AC22" s="30">
        <f>Mixed!AF22+COLUMNS($A$1:AC$1)*0.000001</f>
        <v>2.9E-5</v>
      </c>
      <c r="AD22" s="4">
        <f>Mixed!AG22+COLUMNS($A$1:AG$1)*0.000001</f>
        <v>3.2999999999999996E-5</v>
      </c>
      <c r="AE22" s="4">
        <f>Mixed!AH22+COLUMNS($A$1:AV$1)*0.000001</f>
        <v>4.8000000000000001E-5</v>
      </c>
      <c r="AF22" s="60">
        <f>Mixed!AI22+COLUMNS($A$1:AF$1)*0.000001</f>
        <v>10.000031999999999</v>
      </c>
      <c r="AG22" s="30">
        <f>Mixed!AJ22+COLUMNS($A$1:AG$1)*0.000001</f>
        <v>3.2999999999999996E-5</v>
      </c>
      <c r="AH22" s="61">
        <f>Mixed!AK22+COLUMNS($A$1:AH$1)*0.000001</f>
        <v>6.0000340000000003</v>
      </c>
      <c r="AI22" s="61">
        <f>Mixed!AL22+COLUMNS($A$1:AI$1)*0.000001</f>
        <v>3.4999999999999997E-5</v>
      </c>
      <c r="AJ22" s="61">
        <f>Mixed!AM22+COLUMNS($A$1:AJ$1)*0.000001</f>
        <v>17.000036000000001</v>
      </c>
      <c r="AK22" s="61">
        <f>200+Mixed!AN22+COLUMNS($A$1:AK$1)*0.000001</f>
        <v>211.00003699999999</v>
      </c>
      <c r="AL22" s="61">
        <f>Mixed!AO22+COLUMNS($A$1:AL$1)*0.000001</f>
        <v>3.7999999999999995E-5</v>
      </c>
      <c r="AM22" s="61">
        <f>Mixed!AP22+COLUMNS($A$1:AM$1)*0.000001</f>
        <v>3.8999999999999999E-5</v>
      </c>
      <c r="AN22" s="30">
        <f>Mixed!AQ22+COLUMNS($A$1:AM$1)*0.000001</f>
        <v>3.8999999999999999E-5</v>
      </c>
      <c r="AO22" s="30">
        <f>Mixed!AR22+COLUMNS($A$1:AO$1)*0.000001</f>
        <v>4.1E-5</v>
      </c>
      <c r="AP22" s="30">
        <f>Mixed!AS22+COLUMNS($A$1:AP$1)*0.000001</f>
        <v>3.0000420000000001</v>
      </c>
      <c r="AQ22" s="30">
        <f>Mixed!AT22+COLUMNS($A$1:AQ$1)*0.000001</f>
        <v>16.000043000000002</v>
      </c>
      <c r="AR22" s="4">
        <f>Mixed!AU22+COLUMNS($A$1:AR$1)*0.000001</f>
        <v>4.3999999999999999E-5</v>
      </c>
      <c r="AS22" s="25">
        <f>Mixed!AV22+COLUMNS($A$1:AS$1)*0.000001</f>
        <v>11.000045</v>
      </c>
      <c r="AT22" s="26">
        <f>Mixed!AW22+COLUMNS($A$1:AT$1)*0.000001</f>
        <v>44.000045999999998</v>
      </c>
      <c r="AU22" s="26">
        <f>Mixed!AX22+COLUMNS($A$1:AU$1)*0.000001</f>
        <v>4.6999999999999997E-5</v>
      </c>
      <c r="AV22" s="26">
        <f>Mixed!AY22+COLUMNS($A$1:AV$1)*0.000001</f>
        <v>15.000048</v>
      </c>
      <c r="AW22" s="30">
        <f>Mixed!AZ22+COLUMNS($A$1:AW$1)*0.000001</f>
        <v>4.8999999999999998E-5</v>
      </c>
      <c r="AX22" s="30">
        <f>Mixed!BA22+COLUMNS($A$1:AX$1)*0.000001</f>
        <v>4.9999999999999996E-5</v>
      </c>
      <c r="AY22" s="30">
        <f>Mixed!BB22+COLUMNS($A$1:AY$1)*0.000001</f>
        <v>5.1E-5</v>
      </c>
      <c r="AZ22" s="4">
        <f>Mixed!BC22+COLUMNS($A$1:AZ$1)*0.000001</f>
        <v>5.1999999999999997E-5</v>
      </c>
      <c r="BA22" s="18">
        <f>Mixed!BD22+COLUMNS($A$1:BA$1)*0.000001</f>
        <v>5.3000000000000001E-5</v>
      </c>
      <c r="BB22" s="30">
        <f>Mixed!BE22+COLUMNS($A$1:BB$1)*0.000001</f>
        <v>5.3999999999999998E-5</v>
      </c>
      <c r="BC22" s="4">
        <f>Mixed!BF22+COLUMNS($A$1:BC$1)*0.000001</f>
        <v>14.000055</v>
      </c>
      <c r="BD22" s="31">
        <f>200+Mixed!BG22+COLUMNS($A$1:BD$1)*0.000001</f>
        <v>232.000056</v>
      </c>
    </row>
    <row r="23" spans="1:56">
      <c r="A23" s="22" t="s">
        <v>130</v>
      </c>
      <c r="B23" s="3" t="s">
        <v>42</v>
      </c>
      <c r="C23" s="15">
        <v>182</v>
      </c>
      <c r="D23" s="13" t="s">
        <v>443</v>
      </c>
      <c r="E23" s="30">
        <f>Mixed!H23+COLUMNS($A$1:E$1)*0.000001</f>
        <v>4.9999999999999996E-6</v>
      </c>
      <c r="F23" s="30">
        <f>Mixed!I23+COLUMNS($A$1:F$1)*0.000001</f>
        <v>6.0000000000000002E-6</v>
      </c>
      <c r="G23" s="30">
        <f>Mixed!J23+COLUMNS($A$1:G$1)*0.000001</f>
        <v>10.000007</v>
      </c>
      <c r="H23" s="30">
        <f>Mixed!K23+COLUMNS($A$1:H$1)*0.000001</f>
        <v>7.9999999999999996E-6</v>
      </c>
      <c r="I23" s="4">
        <f>Mixed!L23+COLUMNS($A$1:I$1)*0.000001</f>
        <v>2.0000089999999999</v>
      </c>
      <c r="J23" s="4">
        <f>Mixed!M23+COLUMNS($A$1:J$1)*0.000001</f>
        <v>3.0000100000000001</v>
      </c>
      <c r="K23" s="18">
        <f>Mixed!N23+COLUMNS($A$1:K$1)*0.000001</f>
        <v>20.000011000000001</v>
      </c>
      <c r="L23" s="4">
        <f>Mixed!O23+COLUMNS($A$1:L$1)*0.000001</f>
        <v>1.2E-5</v>
      </c>
      <c r="M23" s="4">
        <f>Mixed!P23+COLUMNS($A$1:L$1)*0.000001</f>
        <v>12.000012</v>
      </c>
      <c r="N23" s="30">
        <f>Mixed!Q23+COLUMNS($A$1:N$1)*0.000001</f>
        <v>1.4E-5</v>
      </c>
      <c r="O23" s="30">
        <f>Mixed!R23+COLUMNS($A$1:O$1)*0.000001</f>
        <v>1.4999999999999999E-5</v>
      </c>
      <c r="P23" s="30">
        <f>Mixed!S23+COLUMNS($A$1:P$1)*0.000001</f>
        <v>1.5999999999999999E-5</v>
      </c>
      <c r="Q23" s="30">
        <f>Mixed!T23+COLUMNS($A$1:Q$1)*0.000001</f>
        <v>1.7E-5</v>
      </c>
      <c r="R23" s="4">
        <f>Mixed!U23+COLUMNS($A$1:R$1)*0.000001</f>
        <v>6.0000179999999999</v>
      </c>
      <c r="S23" s="31">
        <f>Mixed!V23+COLUMNS($A$1:S$1)*0.000001</f>
        <v>7.000019</v>
      </c>
      <c r="T23" s="29">
        <f>Mixed!W23+COLUMNS($A$1:T$1)*0.000001</f>
        <v>51.000019999999999</v>
      </c>
      <c r="U23" s="7">
        <f>Mixed!X23+COLUMNS($A$1:U$1)*0.000001</f>
        <v>2.0999999999999999E-5</v>
      </c>
      <c r="V23" s="10">
        <f>Mixed!Y23+COLUMNS($A$1:V$1)*0.000001</f>
        <v>2.1999999999999999E-5</v>
      </c>
      <c r="W23" s="10">
        <f>Mixed!Z23+COLUMNS($A$1:W$1)*0.000001</f>
        <v>10.000023000000001</v>
      </c>
      <c r="X23" s="4">
        <f>Mixed!AA23+COLUMNS($A$1:X$1)*0.000001</f>
        <v>1.000024</v>
      </c>
      <c r="Y23" s="10">
        <f>Mixed!AB23+COLUMNS($A$1:Y$1)*0.000001</f>
        <v>12.000025000000001</v>
      </c>
      <c r="Z23" s="30">
        <f>Mixed!AC23+COLUMNS($A$1:Z$1)*0.000001</f>
        <v>15.000026</v>
      </c>
      <c r="AA23" s="30">
        <f>Mixed!AD23+COLUMNS($A$1:AA$1)*0.000001</f>
        <v>2.6999999999999999E-5</v>
      </c>
      <c r="AB23" s="30">
        <f>Mixed!AE23+COLUMNS($A$1:AB$1)*0.000001</f>
        <v>2.8E-5</v>
      </c>
      <c r="AC23" s="30">
        <f>Mixed!AF23+COLUMNS($A$1:AC$1)*0.000001</f>
        <v>2.9E-5</v>
      </c>
      <c r="AD23" s="4">
        <f>Mixed!AG23+COLUMNS($A$1:AG$1)*0.000001</f>
        <v>3.2999999999999996E-5</v>
      </c>
      <c r="AE23" s="4">
        <f>Mixed!AH23+COLUMNS($A$1:AV$1)*0.000001</f>
        <v>4.8000000000000001E-5</v>
      </c>
      <c r="AF23" s="60">
        <f>Mixed!AI23+COLUMNS($A$1:AF$1)*0.000001</f>
        <v>12.000031999999999</v>
      </c>
      <c r="AG23" s="30">
        <f>Mixed!AJ23+COLUMNS($A$1:AG$1)*0.000001</f>
        <v>6.0000330000000002</v>
      </c>
      <c r="AH23" s="61">
        <f>Mixed!AK23+COLUMNS($A$1:AH$1)*0.000001</f>
        <v>3.4E-5</v>
      </c>
      <c r="AI23" s="61">
        <f>Mixed!AL23+COLUMNS($A$1:AI$1)*0.000001</f>
        <v>3.000035</v>
      </c>
      <c r="AJ23" s="61">
        <f>Mixed!AM23+COLUMNS($A$1:AJ$1)*0.000001</f>
        <v>3.6000000000000001E-5</v>
      </c>
      <c r="AK23" s="61">
        <f>200+Mixed!AN23+COLUMNS($A$1:AK$1)*0.000001</f>
        <v>200.00003699999999</v>
      </c>
      <c r="AL23" s="61">
        <f>Mixed!AO23+COLUMNS($A$1:AL$1)*0.000001</f>
        <v>3.7999999999999995E-5</v>
      </c>
      <c r="AM23" s="61">
        <f>Mixed!AP23+COLUMNS($A$1:AM$1)*0.000001</f>
        <v>3.8999999999999999E-5</v>
      </c>
      <c r="AN23" s="30">
        <f>Mixed!AQ23+COLUMNS($A$1:AM$1)*0.000001</f>
        <v>10.000038999999999</v>
      </c>
      <c r="AO23" s="30">
        <f>Mixed!AR23+COLUMNS($A$1:AO$1)*0.000001</f>
        <v>4.1E-5</v>
      </c>
      <c r="AP23" s="30">
        <f>Mixed!AS23+COLUMNS($A$1:AP$1)*0.000001</f>
        <v>4.1999999999999998E-5</v>
      </c>
      <c r="AQ23" s="30">
        <f>Mixed!AT23+COLUMNS($A$1:AQ$1)*0.000001</f>
        <v>4.2999999999999995E-5</v>
      </c>
      <c r="AR23" s="4">
        <f>Mixed!AU23+COLUMNS($A$1:AR$1)*0.000001</f>
        <v>6.0000439999999999</v>
      </c>
      <c r="AS23" s="25">
        <f>Mixed!AV23+COLUMNS($A$1:AS$1)*0.000001</f>
        <v>4.4999999999999996E-5</v>
      </c>
      <c r="AT23" s="26">
        <f>Mixed!AW23+COLUMNS($A$1:AT$1)*0.000001</f>
        <v>28.000046000000001</v>
      </c>
      <c r="AU23" s="26">
        <f>Mixed!AX23+COLUMNS($A$1:AU$1)*0.000001</f>
        <v>25.000046999999999</v>
      </c>
      <c r="AV23" s="26">
        <f>Mixed!AY23+COLUMNS($A$1:AV$1)*0.000001</f>
        <v>4.8000000000000001E-5</v>
      </c>
      <c r="AW23" s="30">
        <f>Mixed!AZ23+COLUMNS($A$1:AW$1)*0.000001</f>
        <v>6.0000489999999997</v>
      </c>
      <c r="AX23" s="30">
        <f>Mixed!BA23+COLUMNS($A$1:AX$1)*0.000001</f>
        <v>4.9999999999999996E-5</v>
      </c>
      <c r="AY23" s="30">
        <f>Mixed!BB23+COLUMNS($A$1:AY$1)*0.000001</f>
        <v>5.1E-5</v>
      </c>
      <c r="AZ23" s="4">
        <f>Mixed!BC23+COLUMNS($A$1:AZ$1)*0.000001</f>
        <v>25.000052</v>
      </c>
      <c r="BA23" s="18">
        <f>Mixed!BD23+COLUMNS($A$1:BA$1)*0.000001</f>
        <v>10.000052999999999</v>
      </c>
      <c r="BB23" s="30">
        <f>Mixed!BE23+COLUMNS($A$1:BB$1)*0.000001</f>
        <v>6.0000540000000004</v>
      </c>
      <c r="BC23" s="4">
        <f>Mixed!BF23+COLUMNS($A$1:BC$1)*0.000001</f>
        <v>10.000055</v>
      </c>
      <c r="BD23" s="31">
        <f>200+Mixed!BG23+COLUMNS($A$1:BD$1)*0.000001</f>
        <v>234.000056</v>
      </c>
    </row>
    <row r="24" spans="1:56">
      <c r="A24" s="22" t="s">
        <v>131</v>
      </c>
      <c r="B24" s="3" t="s">
        <v>30</v>
      </c>
      <c r="C24" s="15">
        <v>175</v>
      </c>
      <c r="D24" s="13" t="s">
        <v>444</v>
      </c>
      <c r="E24" s="30">
        <f>Mixed!H24+COLUMNS($A$1:E$1)*0.000001</f>
        <v>4.9999999999999996E-6</v>
      </c>
      <c r="F24" s="30">
        <f>Mixed!I24+COLUMNS($A$1:F$1)*0.000001</f>
        <v>6.0000000000000002E-6</v>
      </c>
      <c r="G24" s="30">
        <f>Mixed!J24+COLUMNS($A$1:G$1)*0.000001</f>
        <v>6.9999999999999999E-6</v>
      </c>
      <c r="H24" s="30">
        <f>Mixed!K24+COLUMNS($A$1:H$1)*0.000001</f>
        <v>7.9999999999999996E-6</v>
      </c>
      <c r="I24" s="4">
        <f>Mixed!L24+COLUMNS($A$1:I$1)*0.000001</f>
        <v>3.0000089999999999</v>
      </c>
      <c r="J24" s="4">
        <f>Mixed!M24+COLUMNS($A$1:J$1)*0.000001</f>
        <v>9.9999999999999991E-6</v>
      </c>
      <c r="K24" s="18">
        <f>Mixed!N24+COLUMNS($A$1:K$1)*0.000001</f>
        <v>12.000011000000001</v>
      </c>
      <c r="L24" s="4">
        <f>Mixed!O24+COLUMNS($A$1:L$1)*0.000001</f>
        <v>7.0000119999999999</v>
      </c>
      <c r="M24" s="4">
        <f>Mixed!P24+COLUMNS($A$1:L$1)*0.000001</f>
        <v>1.2E-5</v>
      </c>
      <c r="N24" s="30">
        <f>Mixed!Q24+COLUMNS($A$1:N$1)*0.000001</f>
        <v>7.0000140000000002</v>
      </c>
      <c r="O24" s="30">
        <f>Mixed!R24+COLUMNS($A$1:O$1)*0.000001</f>
        <v>1.4999999999999999E-5</v>
      </c>
      <c r="P24" s="30">
        <f>Mixed!S24+COLUMNS($A$1:P$1)*0.000001</f>
        <v>1.5999999999999999E-5</v>
      </c>
      <c r="Q24" s="30">
        <f>Mixed!T24+COLUMNS($A$1:Q$1)*0.000001</f>
        <v>6.0000169999999997</v>
      </c>
      <c r="R24" s="4">
        <f>Mixed!U24+COLUMNS($A$1:R$1)*0.000001</f>
        <v>1.8E-5</v>
      </c>
      <c r="S24" s="31">
        <f>Mixed!V24+COLUMNS($A$1:S$1)*0.000001</f>
        <v>24.000019000000002</v>
      </c>
      <c r="T24" s="29">
        <f>Mixed!W24+COLUMNS($A$1:T$1)*0.000001</f>
        <v>42.000019999999999</v>
      </c>
      <c r="U24" s="7">
        <f>Mixed!X24+COLUMNS($A$1:U$1)*0.000001</f>
        <v>8.0000210000000003</v>
      </c>
      <c r="V24" s="10">
        <f>Mixed!Y24+COLUMNS($A$1:V$1)*0.000001</f>
        <v>3.000022</v>
      </c>
      <c r="W24" s="10">
        <f>Mixed!Z24+COLUMNS($A$1:W$1)*0.000001</f>
        <v>25.000022999999999</v>
      </c>
      <c r="X24" s="4">
        <f>Mixed!AA24+COLUMNS($A$1:X$1)*0.000001</f>
        <v>2.4000000000000001E-5</v>
      </c>
      <c r="Y24" s="10">
        <f>Mixed!AB24+COLUMNS($A$1:Y$1)*0.000001</f>
        <v>15.000025000000001</v>
      </c>
      <c r="Z24" s="30">
        <f>Mixed!AC24+COLUMNS($A$1:Z$1)*0.000001</f>
        <v>4.0000260000000001</v>
      </c>
      <c r="AA24" s="30">
        <f>Mixed!AD24+COLUMNS($A$1:AA$1)*0.000001</f>
        <v>16.000026999999999</v>
      </c>
      <c r="AB24" s="30">
        <f>Mixed!AE24+COLUMNS($A$1:AB$1)*0.000001</f>
        <v>2.8E-5</v>
      </c>
      <c r="AC24" s="30">
        <f>Mixed!AF24+COLUMNS($A$1:AC$1)*0.000001</f>
        <v>2.9E-5</v>
      </c>
      <c r="AD24" s="4">
        <f>Mixed!AG24+COLUMNS($A$1:AG$1)*0.000001</f>
        <v>3.0000330000000002</v>
      </c>
      <c r="AE24" s="4">
        <f>Mixed!AH24+COLUMNS($A$1:AV$1)*0.000001</f>
        <v>4.8000000000000001E-5</v>
      </c>
      <c r="AF24" s="60">
        <f>Mixed!AI24+COLUMNS($A$1:AF$1)*0.000001</f>
        <v>8.0000319999999991</v>
      </c>
      <c r="AG24" s="30">
        <f>Mixed!AJ24+COLUMNS($A$1:AG$1)*0.000001</f>
        <v>3.2999999999999996E-5</v>
      </c>
      <c r="AH24" s="61">
        <f>Mixed!AK24+COLUMNS($A$1:AH$1)*0.000001</f>
        <v>8.0000339999999994</v>
      </c>
      <c r="AI24" s="61">
        <f>Mixed!AL24+COLUMNS($A$1:AI$1)*0.000001</f>
        <v>3.4999999999999997E-5</v>
      </c>
      <c r="AJ24" s="61">
        <f>Mixed!AM24+COLUMNS($A$1:AJ$1)*0.000001</f>
        <v>3.6000000000000001E-5</v>
      </c>
      <c r="AK24" s="61">
        <f>200+Mixed!AN24+COLUMNS($A$1:AK$1)*0.000001</f>
        <v>207.00003699999999</v>
      </c>
      <c r="AL24" s="61">
        <f>Mixed!AO24+COLUMNS($A$1:AL$1)*0.000001</f>
        <v>21.000038</v>
      </c>
      <c r="AM24" s="61">
        <f>Mixed!AP24+COLUMNS($A$1:AM$1)*0.000001</f>
        <v>3.8999999999999999E-5</v>
      </c>
      <c r="AN24" s="30">
        <f>Mixed!AQ24+COLUMNS($A$1:AM$1)*0.000001</f>
        <v>3.8999999999999999E-5</v>
      </c>
      <c r="AO24" s="30">
        <f>Mixed!AR24+COLUMNS($A$1:AO$1)*0.000001</f>
        <v>12.000041</v>
      </c>
      <c r="AP24" s="30">
        <f>Mixed!AS24+COLUMNS($A$1:AP$1)*0.000001</f>
        <v>3.0000420000000001</v>
      </c>
      <c r="AQ24" s="30">
        <f>Mixed!AT24+COLUMNS($A$1:AQ$1)*0.000001</f>
        <v>4.2999999999999995E-5</v>
      </c>
      <c r="AR24" s="4">
        <f>Mixed!AU24+COLUMNS($A$1:AR$1)*0.000001</f>
        <v>4.3999999999999999E-5</v>
      </c>
      <c r="AS24" s="25">
        <f>Mixed!AV24+COLUMNS($A$1:AS$1)*0.000001</f>
        <v>20.000045</v>
      </c>
      <c r="AT24" s="26">
        <f>Mixed!AW24+COLUMNS($A$1:AT$1)*0.000001</f>
        <v>20.000046000000001</v>
      </c>
      <c r="AU24" s="26">
        <f>Mixed!AX24+COLUMNS($A$1:AU$1)*0.000001</f>
        <v>4.6999999999999997E-5</v>
      </c>
      <c r="AV24" s="26">
        <f>Mixed!AY24+COLUMNS($A$1:AV$1)*0.000001</f>
        <v>4.8000000000000001E-5</v>
      </c>
      <c r="AW24" s="30">
        <f>Mixed!AZ24+COLUMNS($A$1:AW$1)*0.000001</f>
        <v>7.0000489999999997</v>
      </c>
      <c r="AX24" s="30">
        <f>Mixed!BA24+COLUMNS($A$1:AX$1)*0.000001</f>
        <v>12.00005</v>
      </c>
      <c r="AY24" s="30">
        <f>Mixed!BB24+COLUMNS($A$1:AY$1)*0.000001</f>
        <v>5.1E-5</v>
      </c>
      <c r="AZ24" s="4">
        <f>Mixed!BC24+COLUMNS($A$1:AZ$1)*0.000001</f>
        <v>5.0000520000000002</v>
      </c>
      <c r="BA24" s="18">
        <f>Mixed!BD24+COLUMNS($A$1:BA$1)*0.000001</f>
        <v>19.000053000000001</v>
      </c>
      <c r="BB24" s="30">
        <f>Mixed!BE24+COLUMNS($A$1:BB$1)*0.000001</f>
        <v>5.3999999999999998E-5</v>
      </c>
      <c r="BC24" s="4">
        <f>Mixed!BF24+COLUMNS($A$1:BC$1)*0.000001</f>
        <v>5.4999999999999995E-5</v>
      </c>
      <c r="BD24" s="31">
        <f>200+Mixed!BG24+COLUMNS($A$1:BD$1)*0.000001</f>
        <v>213.000056</v>
      </c>
    </row>
    <row r="25" spans="1:56">
      <c r="A25" s="22" t="s">
        <v>132</v>
      </c>
      <c r="B25" s="3" t="s">
        <v>48</v>
      </c>
      <c r="C25" s="15">
        <v>173</v>
      </c>
      <c r="D25" s="13" t="s">
        <v>445</v>
      </c>
      <c r="E25" s="30">
        <f>Mixed!H25+COLUMNS($A$1:E$1)*0.000001</f>
        <v>4.9999999999999996E-6</v>
      </c>
      <c r="F25" s="30">
        <f>Mixed!I25+COLUMNS($A$1:F$1)*0.000001</f>
        <v>6.0000000000000002E-6</v>
      </c>
      <c r="G25" s="30">
        <f>Mixed!J25+COLUMNS($A$1:G$1)*0.000001</f>
        <v>6.9999999999999999E-6</v>
      </c>
      <c r="H25" s="30">
        <f>Mixed!K25+COLUMNS($A$1:H$1)*0.000001</f>
        <v>7.9999999999999996E-6</v>
      </c>
      <c r="I25" s="4">
        <f>Mixed!L25+COLUMNS($A$1:I$1)*0.000001</f>
        <v>9.0000000000000002E-6</v>
      </c>
      <c r="J25" s="4">
        <f>Mixed!M25+COLUMNS($A$1:J$1)*0.000001</f>
        <v>9.9999999999999991E-6</v>
      </c>
      <c r="K25" s="18">
        <f>Mixed!N25+COLUMNS($A$1:K$1)*0.000001</f>
        <v>1.1E-5</v>
      </c>
      <c r="L25" s="4">
        <f>Mixed!O25+COLUMNS($A$1:L$1)*0.000001</f>
        <v>1.2E-5</v>
      </c>
      <c r="M25" s="4">
        <f>Mixed!P25+COLUMNS($A$1:L$1)*0.000001</f>
        <v>1.2E-5</v>
      </c>
      <c r="N25" s="30">
        <f>Mixed!Q25+COLUMNS($A$1:N$1)*0.000001</f>
        <v>1.4E-5</v>
      </c>
      <c r="O25" s="30">
        <f>Mixed!R25+COLUMNS($A$1:O$1)*0.000001</f>
        <v>1.4999999999999999E-5</v>
      </c>
      <c r="P25" s="30">
        <f>Mixed!S25+COLUMNS($A$1:P$1)*0.000001</f>
        <v>1.5999999999999999E-5</v>
      </c>
      <c r="Q25" s="30">
        <f>Mixed!T25+COLUMNS($A$1:Q$1)*0.000001</f>
        <v>2.0000170000000002</v>
      </c>
      <c r="R25" s="4">
        <f>Mixed!U25+COLUMNS($A$1:R$1)*0.000001</f>
        <v>1.8E-5</v>
      </c>
      <c r="S25" s="31">
        <f>Mixed!V25+COLUMNS($A$1:S$1)*0.000001</f>
        <v>1.8999999999999998E-5</v>
      </c>
      <c r="T25" s="29">
        <f>Mixed!W25+COLUMNS($A$1:T$1)*0.000001</f>
        <v>1.9999999999999998E-5</v>
      </c>
      <c r="U25" s="7">
        <f>Mixed!X25+COLUMNS($A$1:U$1)*0.000001</f>
        <v>2.0999999999999999E-5</v>
      </c>
      <c r="V25" s="10">
        <f>Mixed!Y25+COLUMNS($A$1:V$1)*0.000001</f>
        <v>24.000022000000001</v>
      </c>
      <c r="W25" s="10">
        <f>Mixed!Z25+COLUMNS($A$1:W$1)*0.000001</f>
        <v>2.3E-5</v>
      </c>
      <c r="X25" s="4">
        <f>Mixed!AA25+COLUMNS($A$1:X$1)*0.000001</f>
        <v>2.4000000000000001E-5</v>
      </c>
      <c r="Y25" s="10">
        <f>Mixed!AB25+COLUMNS($A$1:Y$1)*0.000001</f>
        <v>2.4999999999999998E-5</v>
      </c>
      <c r="Z25" s="30">
        <f>Mixed!AC25+COLUMNS($A$1:Z$1)*0.000001</f>
        <v>2.5999999999999998E-5</v>
      </c>
      <c r="AA25" s="30">
        <f>Mixed!AD25+COLUMNS($A$1:AA$1)*0.000001</f>
        <v>2.6999999999999999E-5</v>
      </c>
      <c r="AB25" s="30">
        <f>Mixed!AE25+COLUMNS($A$1:AB$1)*0.000001</f>
        <v>2.8E-5</v>
      </c>
      <c r="AC25" s="30">
        <f>Mixed!AF25+COLUMNS($A$1:AC$1)*0.000001</f>
        <v>2.9E-5</v>
      </c>
      <c r="AD25" s="4">
        <f>Mixed!AG25+COLUMNS($A$1:AG$1)*0.000001</f>
        <v>3.2999999999999996E-5</v>
      </c>
      <c r="AE25" s="4">
        <f>Mixed!AH25+COLUMNS($A$1:AV$1)*0.000001</f>
        <v>4.8000000000000001E-5</v>
      </c>
      <c r="AF25" s="60">
        <f>Mixed!AI25+COLUMNS($A$1:AF$1)*0.000001</f>
        <v>3.1999999999999999E-5</v>
      </c>
      <c r="AG25" s="30">
        <f>Mixed!AJ25+COLUMNS($A$1:AG$1)*0.000001</f>
        <v>3.2999999999999996E-5</v>
      </c>
      <c r="AH25" s="61">
        <f>Mixed!AK25+COLUMNS($A$1:AH$1)*0.000001</f>
        <v>27.000033999999999</v>
      </c>
      <c r="AI25" s="61">
        <f>Mixed!AL25+COLUMNS($A$1:AI$1)*0.000001</f>
        <v>3.4999999999999997E-5</v>
      </c>
      <c r="AJ25" s="61">
        <f>Mixed!AM25+COLUMNS($A$1:AJ$1)*0.000001</f>
        <v>3.6000000000000001E-5</v>
      </c>
      <c r="AK25" s="61">
        <f>200+Mixed!AN25+COLUMNS($A$1:AK$1)*0.000001</f>
        <v>207.00003699999999</v>
      </c>
      <c r="AL25" s="61">
        <f>Mixed!AO25+COLUMNS($A$1:AL$1)*0.000001</f>
        <v>9.000038</v>
      </c>
      <c r="AM25" s="61">
        <f>Mixed!AP25+COLUMNS($A$1:AM$1)*0.000001</f>
        <v>3.8999999999999999E-5</v>
      </c>
      <c r="AN25" s="30">
        <f>Mixed!AQ25+COLUMNS($A$1:AM$1)*0.000001</f>
        <v>3.8999999999999999E-5</v>
      </c>
      <c r="AO25" s="30">
        <f>Mixed!AR25+COLUMNS($A$1:AO$1)*0.000001</f>
        <v>4.1E-5</v>
      </c>
      <c r="AP25" s="30">
        <f>Mixed!AS25+COLUMNS($A$1:AP$1)*0.000001</f>
        <v>4.1999999999999998E-5</v>
      </c>
      <c r="AQ25" s="30">
        <f>Mixed!AT25+COLUMNS($A$1:AQ$1)*0.000001</f>
        <v>4.2999999999999995E-5</v>
      </c>
      <c r="AR25" s="4">
        <f>Mixed!AU25+COLUMNS($A$1:AR$1)*0.000001</f>
        <v>4.3999999999999999E-5</v>
      </c>
      <c r="AS25" s="25">
        <f>Mixed!AV25+COLUMNS($A$1:AS$1)*0.000001</f>
        <v>3.0000450000000001</v>
      </c>
      <c r="AT25" s="26">
        <f>Mixed!AW25+COLUMNS($A$1:AT$1)*0.000001</f>
        <v>4.6E-5</v>
      </c>
      <c r="AU25" s="26">
        <f>Mixed!AX25+COLUMNS($A$1:AU$1)*0.000001</f>
        <v>4.6999999999999997E-5</v>
      </c>
      <c r="AV25" s="26">
        <f>Mixed!AY25+COLUMNS($A$1:AV$1)*0.000001</f>
        <v>4.8000000000000001E-5</v>
      </c>
      <c r="AW25" s="30">
        <f>Mixed!AZ25+COLUMNS($A$1:AW$1)*0.000001</f>
        <v>4.8999999999999998E-5</v>
      </c>
      <c r="AX25" s="30">
        <f>Mixed!BA25+COLUMNS($A$1:AX$1)*0.000001</f>
        <v>4.9999999999999996E-5</v>
      </c>
      <c r="AY25" s="30">
        <f>Mixed!BB25+COLUMNS($A$1:AY$1)*0.000001</f>
        <v>5.1E-5</v>
      </c>
      <c r="AZ25" s="4">
        <f>Mixed!BC25+COLUMNS($A$1:AZ$1)*0.000001</f>
        <v>7.0000520000000002</v>
      </c>
      <c r="BA25" s="18">
        <f>Mixed!BD25+COLUMNS($A$1:BA$1)*0.000001</f>
        <v>60.000053000000001</v>
      </c>
      <c r="BB25" s="30">
        <f>Mixed!BE25+COLUMNS($A$1:BB$1)*0.000001</f>
        <v>5.3999999999999998E-5</v>
      </c>
      <c r="BC25" s="4">
        <f>Mixed!BF25+COLUMNS($A$1:BC$1)*0.000001</f>
        <v>35.000055000000003</v>
      </c>
      <c r="BD25" s="31">
        <f>200+Mixed!BG25+COLUMNS($A$1:BD$1)*0.000001</f>
        <v>214.000056</v>
      </c>
    </row>
    <row r="26" spans="1:56">
      <c r="A26" s="22" t="s">
        <v>133</v>
      </c>
      <c r="B26" s="5" t="s">
        <v>43</v>
      </c>
      <c r="C26" s="15">
        <v>165</v>
      </c>
      <c r="D26" s="13" t="s">
        <v>446</v>
      </c>
      <c r="E26" s="30">
        <f>Mixed!H26+COLUMNS($A$1:E$1)*0.000001</f>
        <v>4.9999999999999996E-6</v>
      </c>
      <c r="F26" s="30">
        <f>Mixed!I26+COLUMNS($A$1:F$1)*0.000001</f>
        <v>6.0000000000000002E-6</v>
      </c>
      <c r="G26" s="30">
        <f>Mixed!J26+COLUMNS($A$1:G$1)*0.000001</f>
        <v>6.9999999999999999E-6</v>
      </c>
      <c r="H26" s="30">
        <f>Mixed!K26+COLUMNS($A$1:H$1)*0.000001</f>
        <v>7.9999999999999996E-6</v>
      </c>
      <c r="I26" s="4">
        <f>Mixed!L26+COLUMNS($A$1:I$1)*0.000001</f>
        <v>41.000008999999999</v>
      </c>
      <c r="J26" s="4">
        <f>Mixed!M26+COLUMNS($A$1:J$1)*0.000001</f>
        <v>9.9999999999999991E-6</v>
      </c>
      <c r="K26" s="18">
        <f>Mixed!N26+COLUMNS($A$1:K$1)*0.000001</f>
        <v>28.000011000000001</v>
      </c>
      <c r="L26" s="4">
        <f>Mixed!O26+COLUMNS($A$1:L$1)*0.000001</f>
        <v>1.2E-5</v>
      </c>
      <c r="M26" s="4">
        <f>Mixed!P26+COLUMNS($A$1:L$1)*0.000001</f>
        <v>1.2E-5</v>
      </c>
      <c r="N26" s="30">
        <f>Mixed!Q26+COLUMNS($A$1:N$1)*0.000001</f>
        <v>1.4E-5</v>
      </c>
      <c r="O26" s="30">
        <f>Mixed!R26+COLUMNS($A$1:O$1)*0.000001</f>
        <v>1.4999999999999999E-5</v>
      </c>
      <c r="P26" s="30">
        <f>Mixed!S26+COLUMNS($A$1:P$1)*0.000001</f>
        <v>1.5999999999999999E-5</v>
      </c>
      <c r="Q26" s="30">
        <f>Mixed!T26+COLUMNS($A$1:Q$1)*0.000001</f>
        <v>31.000017</v>
      </c>
      <c r="R26" s="4">
        <f>Mixed!U26+COLUMNS($A$1:R$1)*0.000001</f>
        <v>1.8E-5</v>
      </c>
      <c r="S26" s="31">
        <f>Mixed!V26+COLUMNS($A$1:S$1)*0.000001</f>
        <v>10.000019</v>
      </c>
      <c r="T26" s="29">
        <f>Mixed!W26+COLUMNS($A$1:T$1)*0.000001</f>
        <v>1.9999999999999998E-5</v>
      </c>
      <c r="U26" s="7">
        <f>Mixed!X26+COLUMNS($A$1:U$1)*0.000001</f>
        <v>22.000021</v>
      </c>
      <c r="V26" s="10">
        <f>Mixed!Y26+COLUMNS($A$1:V$1)*0.000001</f>
        <v>14.000022</v>
      </c>
      <c r="W26" s="10">
        <f>Mixed!Z26+COLUMNS($A$1:W$1)*0.000001</f>
        <v>2.3E-5</v>
      </c>
      <c r="X26" s="4">
        <f>Mixed!AA26+COLUMNS($A$1:X$1)*0.000001</f>
        <v>2.4000000000000001E-5</v>
      </c>
      <c r="Y26" s="10">
        <f>Mixed!AB26+COLUMNS($A$1:Y$1)*0.000001</f>
        <v>2.4999999999999998E-5</v>
      </c>
      <c r="Z26" s="30">
        <f>Mixed!AC26+COLUMNS($A$1:Z$1)*0.000001</f>
        <v>2.5999999999999998E-5</v>
      </c>
      <c r="AA26" s="30">
        <f>Mixed!AD26+COLUMNS($A$1:AA$1)*0.000001</f>
        <v>2.6999999999999999E-5</v>
      </c>
      <c r="AB26" s="30">
        <f>Mixed!AE26+COLUMNS($A$1:AB$1)*0.000001</f>
        <v>2.8E-5</v>
      </c>
      <c r="AC26" s="30">
        <f>Mixed!AF26+COLUMNS($A$1:AC$1)*0.000001</f>
        <v>2.9E-5</v>
      </c>
      <c r="AD26" s="4">
        <f>Mixed!AG26+COLUMNS($A$1:AG$1)*0.000001</f>
        <v>3.2999999999999996E-5</v>
      </c>
      <c r="AE26" s="4">
        <f>Mixed!AH26+COLUMNS($A$1:AV$1)*0.000001</f>
        <v>4.8000000000000001E-5</v>
      </c>
      <c r="AF26" s="60">
        <f>Mixed!AI26+COLUMNS($A$1:AF$1)*0.000001</f>
        <v>3.1999999999999999E-5</v>
      </c>
      <c r="AG26" s="30">
        <f>Mixed!AJ26+COLUMNS($A$1:AG$1)*0.000001</f>
        <v>3.2999999999999996E-5</v>
      </c>
      <c r="AH26" s="61">
        <f>Mixed!AK26+COLUMNS($A$1:AH$1)*0.000001</f>
        <v>20.000033999999999</v>
      </c>
      <c r="AI26" s="61">
        <f>Mixed!AL26+COLUMNS($A$1:AI$1)*0.000001</f>
        <v>3.4999999999999997E-5</v>
      </c>
      <c r="AJ26" s="61">
        <f>Mixed!AM26+COLUMNS($A$1:AJ$1)*0.000001</f>
        <v>3.6000000000000001E-5</v>
      </c>
      <c r="AK26" s="61">
        <f>200+Mixed!AN26+COLUMNS($A$1:AK$1)*0.000001</f>
        <v>200.00003699999999</v>
      </c>
      <c r="AL26" s="61">
        <f>Mixed!AO26+COLUMNS($A$1:AL$1)*0.000001</f>
        <v>3.7999999999999995E-5</v>
      </c>
      <c r="AM26" s="61">
        <f>Mixed!AP26+COLUMNS($A$1:AM$1)*0.000001</f>
        <v>3.8999999999999999E-5</v>
      </c>
      <c r="AN26" s="30">
        <f>Mixed!AQ26+COLUMNS($A$1:AM$1)*0.000001</f>
        <v>3.8999999999999999E-5</v>
      </c>
      <c r="AO26" s="30">
        <f>Mixed!AR26+COLUMNS($A$1:AO$1)*0.000001</f>
        <v>4.1E-5</v>
      </c>
      <c r="AP26" s="30">
        <f>Mixed!AS26+COLUMNS($A$1:AP$1)*0.000001</f>
        <v>4.1999999999999998E-5</v>
      </c>
      <c r="AQ26" s="30">
        <f>Mixed!AT26+COLUMNS($A$1:AQ$1)*0.000001</f>
        <v>4.2999999999999995E-5</v>
      </c>
      <c r="AR26" s="4">
        <f>Mixed!AU26+COLUMNS($A$1:AR$1)*0.000001</f>
        <v>4.3999999999999999E-5</v>
      </c>
      <c r="AS26" s="25">
        <f>Mixed!AV26+COLUMNS($A$1:AS$1)*0.000001</f>
        <v>4.4999999999999996E-5</v>
      </c>
      <c r="AT26" s="26">
        <f>Mixed!AW26+COLUMNS($A$1:AT$1)*0.000001</f>
        <v>4.6E-5</v>
      </c>
      <c r="AU26" s="26">
        <f>Mixed!AX26+COLUMNS($A$1:AU$1)*0.000001</f>
        <v>4.6999999999999997E-5</v>
      </c>
      <c r="AV26" s="26">
        <f>Mixed!AY26+COLUMNS($A$1:AV$1)*0.000001</f>
        <v>22.000048</v>
      </c>
      <c r="AW26" s="30">
        <f>Mixed!AZ26+COLUMNS($A$1:AW$1)*0.000001</f>
        <v>4.8999999999999998E-5</v>
      </c>
      <c r="AX26" s="30">
        <f>Mixed!BA26+COLUMNS($A$1:AX$1)*0.000001</f>
        <v>4.9999999999999996E-5</v>
      </c>
      <c r="AY26" s="30">
        <f>Mixed!BB26+COLUMNS($A$1:AY$1)*0.000001</f>
        <v>12.000050999999999</v>
      </c>
      <c r="AZ26" s="4">
        <f>Mixed!BC26+COLUMNS($A$1:AZ$1)*0.000001</f>
        <v>9.0000520000000002</v>
      </c>
      <c r="BA26" s="18">
        <f>Mixed!BD26+COLUMNS($A$1:BA$1)*0.000001</f>
        <v>17.000053000000001</v>
      </c>
      <c r="BB26" s="30">
        <f>Mixed!BE26+COLUMNS($A$1:BB$1)*0.000001</f>
        <v>5.3999999999999998E-5</v>
      </c>
      <c r="BC26" s="4">
        <f>Mixed!BF26+COLUMNS($A$1:BC$1)*0.000001</f>
        <v>5.4999999999999995E-5</v>
      </c>
      <c r="BD26" s="31">
        <f>200+Mixed!BG26+COLUMNS($A$1:BD$1)*0.000001</f>
        <v>200.000056</v>
      </c>
    </row>
    <row r="27" spans="1:56">
      <c r="A27" s="22" t="s">
        <v>134</v>
      </c>
      <c r="B27" s="3" t="s">
        <v>27</v>
      </c>
      <c r="C27" s="15">
        <v>161</v>
      </c>
      <c r="D27" s="13" t="s">
        <v>316</v>
      </c>
      <c r="E27" s="30">
        <f>Mixed!H27+COLUMNS($A$1:E$1)*0.000001</f>
        <v>4.9999999999999996E-6</v>
      </c>
      <c r="F27" s="30">
        <f>Mixed!I27+COLUMNS($A$1:F$1)*0.000001</f>
        <v>6.0000000000000002E-6</v>
      </c>
      <c r="G27" s="30">
        <f>Mixed!J27+COLUMNS($A$1:G$1)*0.000001</f>
        <v>6.9999999999999999E-6</v>
      </c>
      <c r="H27" s="30">
        <f>Mixed!K27+COLUMNS($A$1:H$1)*0.000001</f>
        <v>7.9999999999999996E-6</v>
      </c>
      <c r="I27" s="4">
        <f>Mixed!L27+COLUMNS($A$1:I$1)*0.000001</f>
        <v>5.0000090000000004</v>
      </c>
      <c r="J27" s="4">
        <f>Mixed!M27+COLUMNS($A$1:J$1)*0.000001</f>
        <v>9.9999999999999991E-6</v>
      </c>
      <c r="K27" s="18">
        <f>Mixed!N27+COLUMNS($A$1:K$1)*0.000001</f>
        <v>1.1E-5</v>
      </c>
      <c r="L27" s="4">
        <f>Mixed!O27+COLUMNS($A$1:L$1)*0.000001</f>
        <v>1.2E-5</v>
      </c>
      <c r="M27" s="4">
        <f>Mixed!P27+COLUMNS($A$1:L$1)*0.000001</f>
        <v>1.2E-5</v>
      </c>
      <c r="N27" s="30">
        <f>Mixed!Q27+COLUMNS($A$1:N$1)*0.000001</f>
        <v>1.4E-5</v>
      </c>
      <c r="O27" s="30">
        <f>Mixed!R27+COLUMNS($A$1:O$1)*0.000001</f>
        <v>1.4999999999999999E-5</v>
      </c>
      <c r="P27" s="30">
        <f>Mixed!S27+COLUMNS($A$1:P$1)*0.000001</f>
        <v>1.5999999999999999E-5</v>
      </c>
      <c r="Q27" s="30">
        <f>Mixed!T27+COLUMNS($A$1:Q$1)*0.000001</f>
        <v>13.000017</v>
      </c>
      <c r="R27" s="4">
        <f>Mixed!U27+COLUMNS($A$1:R$1)*0.000001</f>
        <v>1.8E-5</v>
      </c>
      <c r="S27" s="31">
        <f>Mixed!V27+COLUMNS($A$1:S$1)*0.000001</f>
        <v>1.8999999999999998E-5</v>
      </c>
      <c r="T27" s="29">
        <f>Mixed!W27+COLUMNS($A$1:T$1)*0.000001</f>
        <v>1.9999999999999998E-5</v>
      </c>
      <c r="U27" s="7">
        <f>Mixed!X27+COLUMNS($A$1:U$1)*0.000001</f>
        <v>41.000020999999997</v>
      </c>
      <c r="V27" s="10">
        <f>Mixed!Y27+COLUMNS($A$1:V$1)*0.000001</f>
        <v>2.1999999999999999E-5</v>
      </c>
      <c r="W27" s="10">
        <f>Mixed!Z27+COLUMNS($A$1:W$1)*0.000001</f>
        <v>2.3E-5</v>
      </c>
      <c r="X27" s="4">
        <f>Mixed!AA27+COLUMNS($A$1:X$1)*0.000001</f>
        <v>2.4000000000000001E-5</v>
      </c>
      <c r="Y27" s="10">
        <f>Mixed!AB27+COLUMNS($A$1:Y$1)*0.000001</f>
        <v>2.4999999999999998E-5</v>
      </c>
      <c r="Z27" s="30">
        <f>Mixed!AC27+COLUMNS($A$1:Z$1)*0.000001</f>
        <v>2.5999999999999998E-5</v>
      </c>
      <c r="AA27" s="30">
        <f>Mixed!AD27+COLUMNS($A$1:AA$1)*0.000001</f>
        <v>2.6999999999999999E-5</v>
      </c>
      <c r="AB27" s="30">
        <f>Mixed!AE27+COLUMNS($A$1:AB$1)*0.000001</f>
        <v>2.8E-5</v>
      </c>
      <c r="AC27" s="30">
        <f>Mixed!AF27+COLUMNS($A$1:AC$1)*0.000001</f>
        <v>12.000029</v>
      </c>
      <c r="AD27" s="4">
        <f>Mixed!AG27+COLUMNS($A$1:AG$1)*0.000001</f>
        <v>3.2999999999999996E-5</v>
      </c>
      <c r="AE27" s="4">
        <f>Mixed!AH27+COLUMNS($A$1:AV$1)*0.000001</f>
        <v>4.8000000000000001E-5</v>
      </c>
      <c r="AF27" s="60">
        <f>Mixed!AI27+COLUMNS($A$1:AF$1)*0.000001</f>
        <v>24.000032000000001</v>
      </c>
      <c r="AG27" s="30">
        <f>Mixed!AJ27+COLUMNS($A$1:AG$1)*0.000001</f>
        <v>3.2999999999999996E-5</v>
      </c>
      <c r="AH27" s="61">
        <f>Mixed!AK27+COLUMNS($A$1:AH$1)*0.000001</f>
        <v>3.4E-5</v>
      </c>
      <c r="AI27" s="61">
        <f>Mixed!AL27+COLUMNS($A$1:AI$1)*0.000001</f>
        <v>3.4999999999999997E-5</v>
      </c>
      <c r="AJ27" s="61">
        <f>Mixed!AM27+COLUMNS($A$1:AJ$1)*0.000001</f>
        <v>3.6000000000000001E-5</v>
      </c>
      <c r="AK27" s="61">
        <f>200+Mixed!AN27+COLUMNS($A$1:AK$1)*0.000001</f>
        <v>245.00003699999999</v>
      </c>
      <c r="AL27" s="61">
        <f>Mixed!AO27+COLUMNS($A$1:AL$1)*0.000001</f>
        <v>3.7999999999999995E-5</v>
      </c>
      <c r="AM27" s="61">
        <f>Mixed!AP27+COLUMNS($A$1:AM$1)*0.000001</f>
        <v>3.8999999999999999E-5</v>
      </c>
      <c r="AN27" s="30">
        <f>Mixed!AQ27+COLUMNS($A$1:AM$1)*0.000001</f>
        <v>3.8999999999999999E-5</v>
      </c>
      <c r="AO27" s="30">
        <f>Mixed!AR27+COLUMNS($A$1:AO$1)*0.000001</f>
        <v>4.1E-5</v>
      </c>
      <c r="AP27" s="30">
        <f>Mixed!AS27+COLUMNS($A$1:AP$1)*0.000001</f>
        <v>7.0000419999999997</v>
      </c>
      <c r="AQ27" s="30">
        <f>Mixed!AT27+COLUMNS($A$1:AQ$1)*0.000001</f>
        <v>4.2999999999999995E-5</v>
      </c>
      <c r="AR27" s="4">
        <f>Mixed!AU27+COLUMNS($A$1:AR$1)*0.000001</f>
        <v>4.3999999999999999E-5</v>
      </c>
      <c r="AS27" s="25">
        <f>Mixed!AV27+COLUMNS($A$1:AS$1)*0.000001</f>
        <v>4.4999999999999996E-5</v>
      </c>
      <c r="AT27" s="26">
        <f>Mixed!AW27+COLUMNS($A$1:AT$1)*0.000001</f>
        <v>20.000046000000001</v>
      </c>
      <c r="AU27" s="26">
        <f>Mixed!AX27+COLUMNS($A$1:AU$1)*0.000001</f>
        <v>4.6999999999999997E-5</v>
      </c>
      <c r="AV27" s="26">
        <f>Mixed!AY27+COLUMNS($A$1:AV$1)*0.000001</f>
        <v>4.8000000000000001E-5</v>
      </c>
      <c r="AW27" s="30">
        <f>Mixed!AZ27+COLUMNS($A$1:AW$1)*0.000001</f>
        <v>4.8999999999999998E-5</v>
      </c>
      <c r="AX27" s="30">
        <f>Mixed!BA27+COLUMNS($A$1:AX$1)*0.000001</f>
        <v>4.9999999999999996E-5</v>
      </c>
      <c r="AY27" s="30">
        <f>Mixed!BB27+COLUMNS($A$1:AY$1)*0.000001</f>
        <v>7.000051</v>
      </c>
      <c r="AZ27" s="4">
        <f>Mixed!BC27+COLUMNS($A$1:AZ$1)*0.000001</f>
        <v>5.1999999999999997E-5</v>
      </c>
      <c r="BA27" s="18">
        <f>Mixed!BD27+COLUMNS($A$1:BA$1)*0.000001</f>
        <v>5.3000000000000001E-5</v>
      </c>
      <c r="BB27" s="30">
        <f>Mixed!BE27+COLUMNS($A$1:BB$1)*0.000001</f>
        <v>5.3999999999999998E-5</v>
      </c>
      <c r="BC27" s="4">
        <f>Mixed!BF27+COLUMNS($A$1:BC$1)*0.000001</f>
        <v>3.0000550000000001</v>
      </c>
      <c r="BD27" s="31">
        <f>200+Mixed!BG27+COLUMNS($A$1:BD$1)*0.000001</f>
        <v>200.000056</v>
      </c>
    </row>
    <row r="28" spans="1:56">
      <c r="A28" s="22" t="s">
        <v>135</v>
      </c>
      <c r="B28" s="3" t="s">
        <v>36</v>
      </c>
      <c r="C28" s="15">
        <v>159</v>
      </c>
      <c r="D28" s="13" t="s">
        <v>447</v>
      </c>
      <c r="E28" s="30">
        <f>Mixed!H28+COLUMNS($A$1:E$1)*0.000001</f>
        <v>4.9999999999999996E-6</v>
      </c>
      <c r="F28" s="30">
        <f>Mixed!I28+COLUMNS($A$1:F$1)*0.000001</f>
        <v>6.0000000000000002E-6</v>
      </c>
      <c r="G28" s="30">
        <f>Mixed!J28+COLUMNS($A$1:G$1)*0.000001</f>
        <v>6.9999999999999999E-6</v>
      </c>
      <c r="H28" s="30">
        <f>Mixed!K28+COLUMNS($A$1:H$1)*0.000001</f>
        <v>7.9999999999999996E-6</v>
      </c>
      <c r="I28" s="4">
        <f>Mixed!L28+COLUMNS($A$1:I$1)*0.000001</f>
        <v>15.000009</v>
      </c>
      <c r="J28" s="4">
        <f>Mixed!M28+COLUMNS($A$1:J$1)*0.000001</f>
        <v>9.9999999999999991E-6</v>
      </c>
      <c r="K28" s="18">
        <f>Mixed!N28+COLUMNS($A$1:K$1)*0.000001</f>
        <v>1.1E-5</v>
      </c>
      <c r="L28" s="4">
        <f>Mixed!O28+COLUMNS($A$1:L$1)*0.000001</f>
        <v>6.0000119999999999</v>
      </c>
      <c r="M28" s="4">
        <f>Mixed!P28+COLUMNS($A$1:L$1)*0.000001</f>
        <v>1.2E-5</v>
      </c>
      <c r="N28" s="30">
        <f>Mixed!Q28+COLUMNS($A$1:N$1)*0.000001</f>
        <v>1.4E-5</v>
      </c>
      <c r="O28" s="30">
        <f>Mixed!R28+COLUMNS($A$1:O$1)*0.000001</f>
        <v>1.4999999999999999E-5</v>
      </c>
      <c r="P28" s="30">
        <f>Mixed!S28+COLUMNS($A$1:P$1)*0.000001</f>
        <v>1.5999999999999999E-5</v>
      </c>
      <c r="Q28" s="30">
        <f>Mixed!T28+COLUMNS($A$1:Q$1)*0.000001</f>
        <v>22.000017</v>
      </c>
      <c r="R28" s="4">
        <f>Mixed!U28+COLUMNS($A$1:R$1)*0.000001</f>
        <v>1.8E-5</v>
      </c>
      <c r="S28" s="31">
        <f>Mixed!V28+COLUMNS($A$1:S$1)*0.000001</f>
        <v>1.8999999999999998E-5</v>
      </c>
      <c r="T28" s="29">
        <f>Mixed!W28+COLUMNS($A$1:T$1)*0.000001</f>
        <v>11.000019999999999</v>
      </c>
      <c r="U28" s="7">
        <f>Mixed!X28+COLUMNS($A$1:U$1)*0.000001</f>
        <v>22.000021</v>
      </c>
      <c r="V28" s="10">
        <f>Mixed!Y28+COLUMNS($A$1:V$1)*0.000001</f>
        <v>6.0000220000000004</v>
      </c>
      <c r="W28" s="10">
        <f>Mixed!Z28+COLUMNS($A$1:W$1)*0.000001</f>
        <v>12.000023000000001</v>
      </c>
      <c r="X28" s="4">
        <f>Mixed!AA28+COLUMNS($A$1:X$1)*0.000001</f>
        <v>2.4000000000000001E-5</v>
      </c>
      <c r="Y28" s="10">
        <f>Mixed!AB28+COLUMNS($A$1:Y$1)*0.000001</f>
        <v>2.4999999999999998E-5</v>
      </c>
      <c r="Z28" s="30">
        <f>Mixed!AC28+COLUMNS($A$1:Z$1)*0.000001</f>
        <v>2.5999999999999998E-5</v>
      </c>
      <c r="AA28" s="30">
        <f>Mixed!AD28+COLUMNS($A$1:AA$1)*0.000001</f>
        <v>2.6999999999999999E-5</v>
      </c>
      <c r="AB28" s="30">
        <f>Mixed!AE28+COLUMNS($A$1:AB$1)*0.000001</f>
        <v>12.000028</v>
      </c>
      <c r="AC28" s="30">
        <f>Mixed!AF28+COLUMNS($A$1:AC$1)*0.000001</f>
        <v>2.9E-5</v>
      </c>
      <c r="AD28" s="4">
        <f>Mixed!AG28+COLUMNS($A$1:AG$1)*0.000001</f>
        <v>3.2999999999999996E-5</v>
      </c>
      <c r="AE28" s="4">
        <f>Mixed!AH28+COLUMNS($A$1:AV$1)*0.000001</f>
        <v>4.8000000000000001E-5</v>
      </c>
      <c r="AF28" s="60">
        <f>Mixed!AI28+COLUMNS($A$1:AF$1)*0.000001</f>
        <v>13.000031999999999</v>
      </c>
      <c r="AG28" s="30">
        <f>Mixed!AJ28+COLUMNS($A$1:AG$1)*0.000001</f>
        <v>3.2999999999999996E-5</v>
      </c>
      <c r="AH28" s="61">
        <f>Mixed!AK28+COLUMNS($A$1:AH$1)*0.000001</f>
        <v>1.0000340000000001</v>
      </c>
      <c r="AI28" s="61">
        <f>Mixed!AL28+COLUMNS($A$1:AI$1)*0.000001</f>
        <v>3.4999999999999997E-5</v>
      </c>
      <c r="AJ28" s="61">
        <f>Mixed!AM28+COLUMNS($A$1:AJ$1)*0.000001</f>
        <v>3.6000000000000001E-5</v>
      </c>
      <c r="AK28" s="61">
        <f>200+Mixed!AN28+COLUMNS($A$1:AK$1)*0.000001</f>
        <v>213.00003699999999</v>
      </c>
      <c r="AL28" s="61">
        <f>Mixed!AO28+COLUMNS($A$1:AL$1)*0.000001</f>
        <v>12.000038</v>
      </c>
      <c r="AM28" s="61">
        <f>Mixed!AP28+COLUMNS($A$1:AM$1)*0.000001</f>
        <v>3.8999999999999999E-5</v>
      </c>
      <c r="AN28" s="30">
        <f>Mixed!AQ28+COLUMNS($A$1:AM$1)*0.000001</f>
        <v>3.8999999999999999E-5</v>
      </c>
      <c r="AO28" s="30">
        <f>Mixed!AR28+COLUMNS($A$1:AO$1)*0.000001</f>
        <v>4.1E-5</v>
      </c>
      <c r="AP28" s="30">
        <f>Mixed!AS28+COLUMNS($A$1:AP$1)*0.000001</f>
        <v>16.000042000000001</v>
      </c>
      <c r="AQ28" s="30">
        <f>Mixed!AT28+COLUMNS($A$1:AQ$1)*0.000001</f>
        <v>4.2999999999999995E-5</v>
      </c>
      <c r="AR28" s="4">
        <f>Mixed!AU28+COLUMNS($A$1:AR$1)*0.000001</f>
        <v>4.3999999999999999E-5</v>
      </c>
      <c r="AS28" s="25">
        <f>Mixed!AV28+COLUMNS($A$1:AS$1)*0.000001</f>
        <v>2.0000450000000001</v>
      </c>
      <c r="AT28" s="26">
        <f>Mixed!AW28+COLUMNS($A$1:AT$1)*0.000001</f>
        <v>12.000045999999999</v>
      </c>
      <c r="AU28" s="26">
        <f>Mixed!AX28+COLUMNS($A$1:AU$1)*0.000001</f>
        <v>4.6999999999999997E-5</v>
      </c>
      <c r="AV28" s="26">
        <f>Mixed!AY28+COLUMNS($A$1:AV$1)*0.000001</f>
        <v>4.8000000000000001E-5</v>
      </c>
      <c r="AW28" s="30">
        <f>Mixed!AZ28+COLUMNS($A$1:AW$1)*0.000001</f>
        <v>4.8999999999999998E-5</v>
      </c>
      <c r="AX28" s="30">
        <f>Mixed!BA28+COLUMNS($A$1:AX$1)*0.000001</f>
        <v>4.9999999999999996E-5</v>
      </c>
      <c r="AY28" s="30">
        <f>Mixed!BB28+COLUMNS($A$1:AY$1)*0.000001</f>
        <v>6.000051</v>
      </c>
      <c r="AZ28" s="4">
        <f>Mixed!BC28+COLUMNS($A$1:AZ$1)*0.000001</f>
        <v>15.000052</v>
      </c>
      <c r="BA28" s="18">
        <f>Mixed!BD28+COLUMNS($A$1:BA$1)*0.000001</f>
        <v>5.3000000000000001E-5</v>
      </c>
      <c r="BB28" s="30">
        <f>Mixed!BE28+COLUMNS($A$1:BB$1)*0.000001</f>
        <v>5.3999999999999998E-5</v>
      </c>
      <c r="BC28" s="4">
        <f>Mixed!BF28+COLUMNS($A$1:BC$1)*0.000001</f>
        <v>15.000055</v>
      </c>
      <c r="BD28" s="31">
        <f>200+Mixed!BG28+COLUMNS($A$1:BD$1)*0.000001</f>
        <v>220.000056</v>
      </c>
    </row>
    <row r="29" spans="1:56">
      <c r="A29" s="22" t="s">
        <v>136</v>
      </c>
      <c r="B29" s="3" t="s">
        <v>57</v>
      </c>
      <c r="C29" s="15">
        <v>155</v>
      </c>
      <c r="D29" s="13" t="s">
        <v>448</v>
      </c>
      <c r="E29" s="30">
        <f>Mixed!H29+COLUMNS($A$1:E$1)*0.000001</f>
        <v>4.9999999999999996E-6</v>
      </c>
      <c r="F29" s="30">
        <f>Mixed!I29+COLUMNS($A$1:F$1)*0.000001</f>
        <v>6.0000000000000002E-6</v>
      </c>
      <c r="G29" s="30">
        <f>Mixed!J29+COLUMNS($A$1:G$1)*0.000001</f>
        <v>6.9999999999999999E-6</v>
      </c>
      <c r="H29" s="30">
        <f>Mixed!K29+COLUMNS($A$1:H$1)*0.000001</f>
        <v>7.9999999999999996E-6</v>
      </c>
      <c r="I29" s="4">
        <f>Mixed!L29+COLUMNS($A$1:I$1)*0.000001</f>
        <v>3.0000089999999999</v>
      </c>
      <c r="J29" s="4">
        <f>Mixed!M29+COLUMNS($A$1:J$1)*0.000001</f>
        <v>9.9999999999999991E-6</v>
      </c>
      <c r="K29" s="18">
        <f>Mixed!N29+COLUMNS($A$1:K$1)*0.000001</f>
        <v>1.1E-5</v>
      </c>
      <c r="L29" s="4">
        <f>Mixed!O29+COLUMNS($A$1:L$1)*0.000001</f>
        <v>1.2E-5</v>
      </c>
      <c r="M29" s="4">
        <f>Mixed!P29+COLUMNS($A$1:L$1)*0.000001</f>
        <v>1.2E-5</v>
      </c>
      <c r="N29" s="30">
        <f>Mixed!Q29+COLUMNS($A$1:N$1)*0.000001</f>
        <v>1.4E-5</v>
      </c>
      <c r="O29" s="30">
        <f>Mixed!R29+COLUMNS($A$1:O$1)*0.000001</f>
        <v>1.4999999999999999E-5</v>
      </c>
      <c r="P29" s="30">
        <f>Mixed!S29+COLUMNS($A$1:P$1)*0.000001</f>
        <v>1.5999999999999999E-5</v>
      </c>
      <c r="Q29" s="30">
        <f>Mixed!T29+COLUMNS($A$1:Q$1)*0.000001</f>
        <v>15.000017</v>
      </c>
      <c r="R29" s="4">
        <f>Mixed!U29+COLUMNS($A$1:R$1)*0.000001</f>
        <v>1.8E-5</v>
      </c>
      <c r="S29" s="31">
        <f>Mixed!V29+COLUMNS($A$1:S$1)*0.000001</f>
        <v>1.8999999999999998E-5</v>
      </c>
      <c r="T29" s="29">
        <f>Mixed!W29+COLUMNS($A$1:T$1)*0.000001</f>
        <v>29.000019999999999</v>
      </c>
      <c r="U29" s="7">
        <f>Mixed!X29+COLUMNS($A$1:U$1)*0.000001</f>
        <v>48.000020999999997</v>
      </c>
      <c r="V29" s="10">
        <f>Mixed!Y29+COLUMNS($A$1:V$1)*0.000001</f>
        <v>2.1999999999999999E-5</v>
      </c>
      <c r="W29" s="10">
        <f>Mixed!Z29+COLUMNS($A$1:W$1)*0.000001</f>
        <v>2.3E-5</v>
      </c>
      <c r="X29" s="4">
        <f>Mixed!AA29+COLUMNS($A$1:X$1)*0.000001</f>
        <v>2.4000000000000001E-5</v>
      </c>
      <c r="Y29" s="10">
        <f>Mixed!AB29+COLUMNS($A$1:Y$1)*0.000001</f>
        <v>2.4999999999999998E-5</v>
      </c>
      <c r="Z29" s="30">
        <f>Mixed!AC29+COLUMNS($A$1:Z$1)*0.000001</f>
        <v>2.5999999999999998E-5</v>
      </c>
      <c r="AA29" s="30">
        <f>Mixed!AD29+COLUMNS($A$1:AA$1)*0.000001</f>
        <v>2.6999999999999999E-5</v>
      </c>
      <c r="AB29" s="30">
        <f>Mixed!AE29+COLUMNS($A$1:AB$1)*0.000001</f>
        <v>3.0000279999999999</v>
      </c>
      <c r="AC29" s="30">
        <f>Mixed!AF29+COLUMNS($A$1:AC$1)*0.000001</f>
        <v>2.9E-5</v>
      </c>
      <c r="AD29" s="4">
        <f>Mixed!AG29+COLUMNS($A$1:AG$1)*0.000001</f>
        <v>3.2999999999999996E-5</v>
      </c>
      <c r="AE29" s="4">
        <f>Mixed!AH29+COLUMNS($A$1:AV$1)*0.000001</f>
        <v>4.8000000000000001E-5</v>
      </c>
      <c r="AF29" s="60">
        <f>Mixed!AI29+COLUMNS($A$1:AF$1)*0.000001</f>
        <v>3.1999999999999999E-5</v>
      </c>
      <c r="AG29" s="30">
        <f>Mixed!AJ29+COLUMNS($A$1:AG$1)*0.000001</f>
        <v>3.2999999999999996E-5</v>
      </c>
      <c r="AH29" s="61">
        <f>Mixed!AK29+COLUMNS($A$1:AH$1)*0.000001</f>
        <v>13.000033999999999</v>
      </c>
      <c r="AI29" s="61">
        <f>Mixed!AL29+COLUMNS($A$1:AI$1)*0.000001</f>
        <v>3.4999999999999997E-5</v>
      </c>
      <c r="AJ29" s="61">
        <f>Mixed!AM29+COLUMNS($A$1:AJ$1)*0.000001</f>
        <v>3.6000000000000001E-5</v>
      </c>
      <c r="AK29" s="61">
        <f>200+Mixed!AN29+COLUMNS($A$1:AK$1)*0.000001</f>
        <v>220.00003699999999</v>
      </c>
      <c r="AL29" s="61">
        <f>Mixed!AO29+COLUMNS($A$1:AL$1)*0.000001</f>
        <v>3.7999999999999995E-5</v>
      </c>
      <c r="AM29" s="61">
        <f>Mixed!AP29+COLUMNS($A$1:AM$1)*0.000001</f>
        <v>3.8999999999999999E-5</v>
      </c>
      <c r="AN29" s="30">
        <f>Mixed!AQ29+COLUMNS($A$1:AM$1)*0.000001</f>
        <v>3.8999999999999999E-5</v>
      </c>
      <c r="AO29" s="30">
        <f>Mixed!AR29+COLUMNS($A$1:AO$1)*0.000001</f>
        <v>4.1E-5</v>
      </c>
      <c r="AP29" s="30">
        <f>Mixed!AS29+COLUMNS($A$1:AP$1)*0.000001</f>
        <v>4.1999999999999998E-5</v>
      </c>
      <c r="AQ29" s="30">
        <f>Mixed!AT29+COLUMNS($A$1:AQ$1)*0.000001</f>
        <v>4.2999999999999995E-5</v>
      </c>
      <c r="AR29" s="4">
        <f>Mixed!AU29+COLUMNS($A$1:AR$1)*0.000001</f>
        <v>4.3999999999999999E-5</v>
      </c>
      <c r="AS29" s="25">
        <f>Mixed!AV29+COLUMNS($A$1:AS$1)*0.000001</f>
        <v>17.000045</v>
      </c>
      <c r="AT29" s="26">
        <f>Mixed!AW29+COLUMNS($A$1:AT$1)*0.000001</f>
        <v>4.6E-5</v>
      </c>
      <c r="AU29" s="26">
        <f>Mixed!AX29+COLUMNS($A$1:AU$1)*0.000001</f>
        <v>4.6999999999999997E-5</v>
      </c>
      <c r="AV29" s="26">
        <f>Mixed!AY29+COLUMNS($A$1:AV$1)*0.000001</f>
        <v>4.8000000000000001E-5</v>
      </c>
      <c r="AW29" s="30">
        <f>Mixed!AZ29+COLUMNS($A$1:AW$1)*0.000001</f>
        <v>4.8999999999999998E-5</v>
      </c>
      <c r="AX29" s="30">
        <f>Mixed!BA29+COLUMNS($A$1:AX$1)*0.000001</f>
        <v>4.9999999999999996E-5</v>
      </c>
      <c r="AY29" s="30">
        <f>Mixed!BB29+COLUMNS($A$1:AY$1)*0.000001</f>
        <v>5.1E-5</v>
      </c>
      <c r="AZ29" s="4">
        <f>Mixed!BC29+COLUMNS($A$1:AZ$1)*0.000001</f>
        <v>5.1999999999999997E-5</v>
      </c>
      <c r="BA29" s="18">
        <f>Mixed!BD29+COLUMNS($A$1:BA$1)*0.000001</f>
        <v>5.3000000000000001E-5</v>
      </c>
      <c r="BB29" s="30">
        <f>Mixed!BE29+COLUMNS($A$1:BB$1)*0.000001</f>
        <v>5.3999999999999998E-5</v>
      </c>
      <c r="BC29" s="4">
        <f>Mixed!BF29+COLUMNS($A$1:BC$1)*0.000001</f>
        <v>5.4999999999999995E-5</v>
      </c>
      <c r="BD29" s="31">
        <f>200+Mixed!BG29+COLUMNS($A$1:BD$1)*0.000001</f>
        <v>200.000056</v>
      </c>
    </row>
    <row r="30" spans="1:56">
      <c r="A30" s="22" t="s">
        <v>137</v>
      </c>
      <c r="B30" s="3" t="s">
        <v>58</v>
      </c>
      <c r="C30" s="15">
        <v>146</v>
      </c>
      <c r="D30" s="13" t="s">
        <v>449</v>
      </c>
      <c r="E30" s="30">
        <f>Mixed!H30+COLUMNS($A$1:E$1)*0.000001</f>
        <v>4.9999999999999996E-6</v>
      </c>
      <c r="F30" s="30">
        <f>Mixed!I30+COLUMNS($A$1:F$1)*0.000001</f>
        <v>6.0000000000000002E-6</v>
      </c>
      <c r="G30" s="30">
        <f>Mixed!J30+COLUMNS($A$1:G$1)*0.000001</f>
        <v>6.9999999999999999E-6</v>
      </c>
      <c r="H30" s="30">
        <f>Mixed!K30+COLUMNS($A$1:H$1)*0.000001</f>
        <v>7.9999999999999996E-6</v>
      </c>
      <c r="I30" s="4">
        <f>Mixed!L30+COLUMNS($A$1:I$1)*0.000001</f>
        <v>8.0000090000000004</v>
      </c>
      <c r="J30" s="4">
        <f>Mixed!M30+COLUMNS($A$1:J$1)*0.000001</f>
        <v>9.9999999999999991E-6</v>
      </c>
      <c r="K30" s="18">
        <f>Mixed!N30+COLUMNS($A$1:K$1)*0.000001</f>
        <v>1.1E-5</v>
      </c>
      <c r="L30" s="4">
        <f>Mixed!O30+COLUMNS($A$1:L$1)*0.000001</f>
        <v>1.2E-5</v>
      </c>
      <c r="M30" s="4">
        <f>Mixed!P30+COLUMNS($A$1:L$1)*0.000001</f>
        <v>1.2E-5</v>
      </c>
      <c r="N30" s="30">
        <f>Mixed!Q30+COLUMNS($A$1:N$1)*0.000001</f>
        <v>5.0000140000000002</v>
      </c>
      <c r="O30" s="30">
        <f>Mixed!R30+COLUMNS($A$1:O$1)*0.000001</f>
        <v>1.4999999999999999E-5</v>
      </c>
      <c r="P30" s="30">
        <f>Mixed!S30+COLUMNS($A$1:P$1)*0.000001</f>
        <v>9.0000160000000005</v>
      </c>
      <c r="Q30" s="30">
        <f>Mixed!T30+COLUMNS($A$1:Q$1)*0.000001</f>
        <v>1.7E-5</v>
      </c>
      <c r="R30" s="4">
        <f>Mixed!U30+COLUMNS($A$1:R$1)*0.000001</f>
        <v>1.8E-5</v>
      </c>
      <c r="S30" s="31">
        <f>Mixed!V30+COLUMNS($A$1:S$1)*0.000001</f>
        <v>5.000019</v>
      </c>
      <c r="T30" s="29">
        <f>Mixed!W30+COLUMNS($A$1:T$1)*0.000001</f>
        <v>26.000019999999999</v>
      </c>
      <c r="U30" s="7">
        <f>Mixed!X30+COLUMNS($A$1:U$1)*0.000001</f>
        <v>12.000021</v>
      </c>
      <c r="V30" s="10">
        <f>Mixed!Y30+COLUMNS($A$1:V$1)*0.000001</f>
        <v>7.0000220000000004</v>
      </c>
      <c r="W30" s="10">
        <f>Mixed!Z30+COLUMNS($A$1:W$1)*0.000001</f>
        <v>5.0000229999999997</v>
      </c>
      <c r="X30" s="4">
        <f>Mixed!AA30+COLUMNS($A$1:X$1)*0.000001</f>
        <v>2.4000000000000001E-5</v>
      </c>
      <c r="Y30" s="10">
        <f>Mixed!AB30+COLUMNS($A$1:Y$1)*0.000001</f>
        <v>17.000025000000001</v>
      </c>
      <c r="Z30" s="30">
        <f>Mixed!AC30+COLUMNS($A$1:Z$1)*0.000001</f>
        <v>1.0000260000000001</v>
      </c>
      <c r="AA30" s="30">
        <f>Mixed!AD30+COLUMNS($A$1:AA$1)*0.000001</f>
        <v>5.0000270000000002</v>
      </c>
      <c r="AB30" s="30">
        <f>Mixed!AE30+COLUMNS($A$1:AB$1)*0.000001</f>
        <v>2.8E-5</v>
      </c>
      <c r="AC30" s="30">
        <f>Mixed!AF30+COLUMNS($A$1:AC$1)*0.000001</f>
        <v>6.0000289999999996</v>
      </c>
      <c r="AD30" s="4">
        <f>Mixed!AG30+COLUMNS($A$1:AG$1)*0.000001</f>
        <v>18.000032999999998</v>
      </c>
      <c r="AE30" s="4">
        <f>Mixed!AH30+COLUMNS($A$1:AV$1)*0.000001</f>
        <v>4.8000000000000001E-5</v>
      </c>
      <c r="AF30" s="60">
        <f>Mixed!AI30+COLUMNS($A$1:AF$1)*0.000001</f>
        <v>3.1999999999999999E-5</v>
      </c>
      <c r="AG30" s="30">
        <f>Mixed!AJ30+COLUMNS($A$1:AG$1)*0.000001</f>
        <v>3.2999999999999996E-5</v>
      </c>
      <c r="AH30" s="61">
        <f>Mixed!AK30+COLUMNS($A$1:AH$1)*0.000001</f>
        <v>20.000033999999999</v>
      </c>
      <c r="AI30" s="61">
        <f>Mixed!AL30+COLUMNS($A$1:AI$1)*0.000001</f>
        <v>3.4999999999999997E-5</v>
      </c>
      <c r="AJ30" s="61">
        <f>Mixed!AM30+COLUMNS($A$1:AJ$1)*0.000001</f>
        <v>3.6000000000000001E-5</v>
      </c>
      <c r="AK30" s="61">
        <f>200+Mixed!AN30+COLUMNS($A$1:AK$1)*0.000001</f>
        <v>225.00003699999999</v>
      </c>
      <c r="AL30" s="61">
        <f>Mixed!AO30+COLUMNS($A$1:AL$1)*0.000001</f>
        <v>18.000038</v>
      </c>
      <c r="AM30" s="61">
        <f>Mixed!AP30+COLUMNS($A$1:AM$1)*0.000001</f>
        <v>3.8999999999999999E-5</v>
      </c>
      <c r="AN30" s="30">
        <f>Mixed!AQ30+COLUMNS($A$1:AM$1)*0.000001</f>
        <v>3.8999999999999999E-5</v>
      </c>
      <c r="AO30" s="30">
        <f>Mixed!AR30+COLUMNS($A$1:AO$1)*0.000001</f>
        <v>5.0000410000000004</v>
      </c>
      <c r="AP30" s="30">
        <f>Mixed!AS30+COLUMNS($A$1:AP$1)*0.000001</f>
        <v>2.0000420000000001</v>
      </c>
      <c r="AQ30" s="30">
        <f>Mixed!AT30+COLUMNS($A$1:AQ$1)*0.000001</f>
        <v>8.0000429999999998</v>
      </c>
      <c r="AR30" s="4">
        <f>Mixed!AU30+COLUMNS($A$1:AR$1)*0.000001</f>
        <v>4.3999999999999999E-5</v>
      </c>
      <c r="AS30" s="25">
        <f>Mixed!AV30+COLUMNS($A$1:AS$1)*0.000001</f>
        <v>5.0000450000000001</v>
      </c>
      <c r="AT30" s="26">
        <f>Mixed!AW30+COLUMNS($A$1:AT$1)*0.000001</f>
        <v>4.6E-5</v>
      </c>
      <c r="AU30" s="26">
        <f>Mixed!AX30+COLUMNS($A$1:AU$1)*0.000001</f>
        <v>4.6999999999999997E-5</v>
      </c>
      <c r="AV30" s="26">
        <f>Mixed!AY30+COLUMNS($A$1:AV$1)*0.000001</f>
        <v>4.8000000000000001E-5</v>
      </c>
      <c r="AW30" s="30">
        <f>Mixed!AZ30+COLUMNS($A$1:AW$1)*0.000001</f>
        <v>1.000049</v>
      </c>
      <c r="AX30" s="30">
        <f>Mixed!BA30+COLUMNS($A$1:AX$1)*0.000001</f>
        <v>6.0000499999999999</v>
      </c>
      <c r="AY30" s="30">
        <f>Mixed!BB30+COLUMNS($A$1:AY$1)*0.000001</f>
        <v>5.1E-5</v>
      </c>
      <c r="AZ30" s="4">
        <f>Mixed!BC30+COLUMNS($A$1:AZ$1)*0.000001</f>
        <v>6.0000520000000002</v>
      </c>
      <c r="BA30" s="18">
        <f>Mixed!BD30+COLUMNS($A$1:BA$1)*0.000001</f>
        <v>5.3000000000000001E-5</v>
      </c>
      <c r="BB30" s="30">
        <f>Mixed!BE30+COLUMNS($A$1:BB$1)*0.000001</f>
        <v>5.3999999999999998E-5</v>
      </c>
      <c r="BC30" s="4">
        <f>Mixed!BF30+COLUMNS($A$1:BC$1)*0.000001</f>
        <v>5.4999999999999995E-5</v>
      </c>
      <c r="BD30" s="31">
        <f>200+Mixed!BG30+COLUMNS($A$1:BD$1)*0.000001</f>
        <v>200.000056</v>
      </c>
    </row>
    <row r="31" spans="1:56">
      <c r="A31" s="22" t="s">
        <v>138</v>
      </c>
      <c r="B31" s="5" t="s">
        <v>32</v>
      </c>
      <c r="C31" s="15">
        <v>143</v>
      </c>
      <c r="D31" s="13" t="s">
        <v>412</v>
      </c>
      <c r="E31" s="30">
        <f>Mixed!H31+COLUMNS($A$1:E$1)*0.000001</f>
        <v>4.9999999999999996E-6</v>
      </c>
      <c r="F31" s="30">
        <f>Mixed!I31+COLUMNS($A$1:F$1)*0.000001</f>
        <v>6.0000000000000002E-6</v>
      </c>
      <c r="G31" s="30">
        <f>Mixed!J31+COLUMNS($A$1:G$1)*0.000001</f>
        <v>16.000007</v>
      </c>
      <c r="H31" s="30">
        <f>Mixed!K31+COLUMNS($A$1:H$1)*0.000001</f>
        <v>7.9999999999999996E-6</v>
      </c>
      <c r="I31" s="4">
        <f>Mixed!L31+COLUMNS($A$1:I$1)*0.000001</f>
        <v>9.0000000000000002E-6</v>
      </c>
      <c r="J31" s="4">
        <f>Mixed!M31+COLUMNS($A$1:J$1)*0.000001</f>
        <v>4.0000099999999996</v>
      </c>
      <c r="K31" s="18">
        <f>Mixed!N31+COLUMNS($A$1:K$1)*0.000001</f>
        <v>12.000011000000001</v>
      </c>
      <c r="L31" s="4">
        <f>Mixed!O31+COLUMNS($A$1:L$1)*0.000001</f>
        <v>3.0000119999999999</v>
      </c>
      <c r="M31" s="4">
        <f>Mixed!P31+COLUMNS($A$1:L$1)*0.000001</f>
        <v>2.0000119999999999</v>
      </c>
      <c r="N31" s="30">
        <f>Mixed!Q31+COLUMNS($A$1:N$1)*0.000001</f>
        <v>1.4E-5</v>
      </c>
      <c r="O31" s="30">
        <f>Mixed!R31+COLUMNS($A$1:O$1)*0.000001</f>
        <v>1.4999999999999999E-5</v>
      </c>
      <c r="P31" s="30">
        <f>Mixed!S31+COLUMNS($A$1:P$1)*0.000001</f>
        <v>1.5999999999999999E-5</v>
      </c>
      <c r="Q31" s="30">
        <f>Mixed!T31+COLUMNS($A$1:Q$1)*0.000001</f>
        <v>1.7E-5</v>
      </c>
      <c r="R31" s="4">
        <f>Mixed!U31+COLUMNS($A$1:R$1)*0.000001</f>
        <v>3.0000179999999999</v>
      </c>
      <c r="S31" s="31">
        <f>Mixed!V31+COLUMNS($A$1:S$1)*0.000001</f>
        <v>1.8999999999999998E-5</v>
      </c>
      <c r="T31" s="29">
        <f>Mixed!W31+COLUMNS($A$1:T$1)*0.000001</f>
        <v>32.000019999999999</v>
      </c>
      <c r="U31" s="7">
        <f>Mixed!X31+COLUMNS($A$1:U$1)*0.000001</f>
        <v>2.0999999999999999E-5</v>
      </c>
      <c r="V31" s="10">
        <f>Mixed!Y31+COLUMNS($A$1:V$1)*0.000001</f>
        <v>2.1999999999999999E-5</v>
      </c>
      <c r="W31" s="10">
        <f>Mixed!Z31+COLUMNS($A$1:W$1)*0.000001</f>
        <v>5.0000229999999997</v>
      </c>
      <c r="X31" s="4">
        <f>Mixed!AA31+COLUMNS($A$1:X$1)*0.000001</f>
        <v>3.0000239999999998</v>
      </c>
      <c r="Y31" s="10">
        <f>Mixed!AB31+COLUMNS($A$1:Y$1)*0.000001</f>
        <v>13.000025000000001</v>
      </c>
      <c r="Z31" s="30">
        <f>Mixed!AC31+COLUMNS($A$1:Z$1)*0.000001</f>
        <v>10.000026</v>
      </c>
      <c r="AA31" s="30">
        <f>Mixed!AD31+COLUMNS($A$1:AA$1)*0.000001</f>
        <v>2.6999999999999999E-5</v>
      </c>
      <c r="AB31" s="30">
        <f>Mixed!AE31+COLUMNS($A$1:AB$1)*0.000001</f>
        <v>2.8E-5</v>
      </c>
      <c r="AC31" s="30">
        <f>Mixed!AF31+COLUMNS($A$1:AC$1)*0.000001</f>
        <v>2.9E-5</v>
      </c>
      <c r="AD31" s="4">
        <f>Mixed!AG31+COLUMNS($A$1:AG$1)*0.000001</f>
        <v>3.2999999999999996E-5</v>
      </c>
      <c r="AE31" s="4">
        <f>Mixed!AH31+COLUMNS($A$1:AV$1)*0.000001</f>
        <v>4.8000000000000001E-5</v>
      </c>
      <c r="AF31" s="60">
        <f>Mixed!AI31+COLUMNS($A$1:AF$1)*0.000001</f>
        <v>14.000031999999999</v>
      </c>
      <c r="AG31" s="30">
        <f>Mixed!AJ31+COLUMNS($A$1:AG$1)*0.000001</f>
        <v>2.0000330000000002</v>
      </c>
      <c r="AH31" s="61">
        <f>Mixed!AK31+COLUMNS($A$1:AH$1)*0.000001</f>
        <v>3.4E-5</v>
      </c>
      <c r="AI31" s="61">
        <f>Mixed!AL31+COLUMNS($A$1:AI$1)*0.000001</f>
        <v>3.000035</v>
      </c>
      <c r="AJ31" s="61">
        <f>Mixed!AM31+COLUMNS($A$1:AJ$1)*0.000001</f>
        <v>3.6000000000000001E-5</v>
      </c>
      <c r="AK31" s="61">
        <f>200+Mixed!AN31+COLUMNS($A$1:AK$1)*0.000001</f>
        <v>205.00003699999999</v>
      </c>
      <c r="AL31" s="61">
        <f>Mixed!AO31+COLUMNS($A$1:AL$1)*0.000001</f>
        <v>3.7999999999999995E-5</v>
      </c>
      <c r="AM31" s="61">
        <f>Mixed!AP31+COLUMNS($A$1:AM$1)*0.000001</f>
        <v>3.8999999999999999E-5</v>
      </c>
      <c r="AN31" s="30">
        <f>Mixed!AQ31+COLUMNS($A$1:AM$1)*0.000001</f>
        <v>20.000039000000001</v>
      </c>
      <c r="AO31" s="30">
        <f>Mixed!AR31+COLUMNS($A$1:AO$1)*0.000001</f>
        <v>4.1E-5</v>
      </c>
      <c r="AP31" s="30">
        <f>Mixed!AS31+COLUMNS($A$1:AP$1)*0.000001</f>
        <v>4.1999999999999998E-5</v>
      </c>
      <c r="AQ31" s="30">
        <f>Mixed!AT31+COLUMNS($A$1:AQ$1)*0.000001</f>
        <v>4.2999999999999995E-5</v>
      </c>
      <c r="AR31" s="4">
        <f>Mixed!AU31+COLUMNS($A$1:AR$1)*0.000001</f>
        <v>3.0000439999999999</v>
      </c>
      <c r="AS31" s="25">
        <f>Mixed!AV31+COLUMNS($A$1:AS$1)*0.000001</f>
        <v>4.4999999999999996E-5</v>
      </c>
      <c r="AT31" s="26">
        <f>Mixed!AW31+COLUMNS($A$1:AT$1)*0.000001</f>
        <v>12.000045999999999</v>
      </c>
      <c r="AU31" s="26">
        <f>Mixed!AX31+COLUMNS($A$1:AU$1)*0.000001</f>
        <v>21.000046999999999</v>
      </c>
      <c r="AV31" s="26">
        <f>Mixed!AY31+COLUMNS($A$1:AV$1)*0.000001</f>
        <v>4.8000000000000001E-5</v>
      </c>
      <c r="AW31" s="30">
        <f>Mixed!AZ31+COLUMNS($A$1:AW$1)*0.000001</f>
        <v>5.0000489999999997</v>
      </c>
      <c r="AX31" s="30">
        <f>Mixed!BA31+COLUMNS($A$1:AX$1)*0.000001</f>
        <v>4.9999999999999996E-5</v>
      </c>
      <c r="AY31" s="30">
        <f>Mixed!BB31+COLUMNS($A$1:AY$1)*0.000001</f>
        <v>5.1E-5</v>
      </c>
      <c r="AZ31" s="4">
        <f>Mixed!BC31+COLUMNS($A$1:AZ$1)*0.000001</f>
        <v>5.1999999999999997E-5</v>
      </c>
      <c r="BA31" s="18">
        <f>Mixed!BD31+COLUMNS($A$1:BA$1)*0.000001</f>
        <v>5.3000000000000001E-5</v>
      </c>
      <c r="BB31" s="30">
        <f>Mixed!BE31+COLUMNS($A$1:BB$1)*0.000001</f>
        <v>5.0000540000000004</v>
      </c>
      <c r="BC31" s="4">
        <f>Mixed!BF31+COLUMNS($A$1:BC$1)*0.000001</f>
        <v>5.4999999999999995E-5</v>
      </c>
      <c r="BD31" s="31">
        <f>200+Mixed!BG31+COLUMNS($A$1:BD$1)*0.000001</f>
        <v>207.000056</v>
      </c>
    </row>
    <row r="32" spans="1:56">
      <c r="A32" s="22" t="s">
        <v>139</v>
      </c>
      <c r="B32" s="3" t="s">
        <v>34</v>
      </c>
      <c r="C32" s="15">
        <v>142</v>
      </c>
      <c r="D32" s="13" t="s">
        <v>450</v>
      </c>
      <c r="E32" s="30">
        <f>Mixed!H32+COLUMNS($A$1:E$1)*0.000001</f>
        <v>7.0000049999999998</v>
      </c>
      <c r="F32" s="30">
        <f>Mixed!I32+COLUMNS($A$1:F$1)*0.000001</f>
        <v>6.0000000000000002E-6</v>
      </c>
      <c r="G32" s="30">
        <f>Mixed!J32+COLUMNS($A$1:G$1)*0.000001</f>
        <v>6.9999999999999999E-6</v>
      </c>
      <c r="H32" s="30">
        <f>Mixed!K32+COLUMNS($A$1:H$1)*0.000001</f>
        <v>7.9999999999999996E-6</v>
      </c>
      <c r="I32" s="4">
        <f>Mixed!L32+COLUMNS($A$1:I$1)*0.000001</f>
        <v>7.0000090000000004</v>
      </c>
      <c r="J32" s="4">
        <f>Mixed!M32+COLUMNS($A$1:J$1)*0.000001</f>
        <v>9.9999999999999991E-6</v>
      </c>
      <c r="K32" s="18">
        <f>Mixed!N32+COLUMNS($A$1:K$1)*0.000001</f>
        <v>12.000011000000001</v>
      </c>
      <c r="L32" s="4">
        <f>Mixed!O32+COLUMNS($A$1:L$1)*0.000001</f>
        <v>8.0000119999999999</v>
      </c>
      <c r="M32" s="4">
        <f>Mixed!P32+COLUMNS($A$1:L$1)*0.000001</f>
        <v>1.2E-5</v>
      </c>
      <c r="N32" s="30">
        <f>Mixed!Q32+COLUMNS($A$1:N$1)*0.000001</f>
        <v>1.4E-5</v>
      </c>
      <c r="O32" s="30">
        <f>Mixed!R32+COLUMNS($A$1:O$1)*0.000001</f>
        <v>1.4999999999999999E-5</v>
      </c>
      <c r="P32" s="30">
        <f>Mixed!S32+COLUMNS($A$1:P$1)*0.000001</f>
        <v>1.5999999999999999E-5</v>
      </c>
      <c r="Q32" s="30">
        <f>Mixed!T32+COLUMNS($A$1:Q$1)*0.000001</f>
        <v>10.000017</v>
      </c>
      <c r="R32" s="4">
        <f>Mixed!U32+COLUMNS($A$1:R$1)*0.000001</f>
        <v>1.8E-5</v>
      </c>
      <c r="S32" s="31">
        <f>Mixed!V32+COLUMNS($A$1:S$1)*0.000001</f>
        <v>9.000019</v>
      </c>
      <c r="T32" s="29">
        <f>Mixed!W32+COLUMNS($A$1:T$1)*0.000001</f>
        <v>1.9999999999999998E-5</v>
      </c>
      <c r="U32" s="7">
        <f>Mixed!X32+COLUMNS($A$1:U$1)*0.000001</f>
        <v>15.000021</v>
      </c>
      <c r="V32" s="10">
        <f>Mixed!Y32+COLUMNS($A$1:V$1)*0.000001</f>
        <v>9.0000219999999995</v>
      </c>
      <c r="W32" s="10">
        <f>Mixed!Z32+COLUMNS($A$1:W$1)*0.000001</f>
        <v>4.0000229999999997</v>
      </c>
      <c r="X32" s="4">
        <f>Mixed!AA32+COLUMNS($A$1:X$1)*0.000001</f>
        <v>2.4000000000000001E-5</v>
      </c>
      <c r="Y32" s="10">
        <f>Mixed!AB32+COLUMNS($A$1:Y$1)*0.000001</f>
        <v>2.4999999999999998E-5</v>
      </c>
      <c r="Z32" s="30">
        <f>Mixed!AC32+COLUMNS($A$1:Z$1)*0.000001</f>
        <v>2.5999999999999998E-5</v>
      </c>
      <c r="AA32" s="30">
        <f>Mixed!AD32+COLUMNS($A$1:AA$1)*0.000001</f>
        <v>12.000026999999999</v>
      </c>
      <c r="AB32" s="30">
        <f>Mixed!AE32+COLUMNS($A$1:AB$1)*0.000001</f>
        <v>2.8E-5</v>
      </c>
      <c r="AC32" s="30">
        <f>Mixed!AF32+COLUMNS($A$1:AC$1)*0.000001</f>
        <v>2.9E-5</v>
      </c>
      <c r="AD32" s="4">
        <f>Mixed!AG32+COLUMNS($A$1:AG$1)*0.000001</f>
        <v>3.2999999999999996E-5</v>
      </c>
      <c r="AE32" s="4">
        <f>Mixed!AH32+COLUMNS($A$1:AV$1)*0.000001</f>
        <v>4.8000000000000001E-5</v>
      </c>
      <c r="AF32" s="60">
        <f>Mixed!AI32+COLUMNS($A$1:AF$1)*0.000001</f>
        <v>11.000031999999999</v>
      </c>
      <c r="AG32" s="30">
        <f>Mixed!AJ32+COLUMNS($A$1:AG$1)*0.000001</f>
        <v>3.2999999999999996E-5</v>
      </c>
      <c r="AH32" s="61">
        <f>Mixed!AK32+COLUMNS($A$1:AH$1)*0.000001</f>
        <v>3.4E-5</v>
      </c>
      <c r="AI32" s="61">
        <f>Mixed!AL32+COLUMNS($A$1:AI$1)*0.000001</f>
        <v>3.4999999999999997E-5</v>
      </c>
      <c r="AJ32" s="61">
        <f>Mixed!AM32+COLUMNS($A$1:AJ$1)*0.000001</f>
        <v>3.6000000000000001E-5</v>
      </c>
      <c r="AK32" s="61">
        <f>200+Mixed!AN32+COLUMNS($A$1:AK$1)*0.000001</f>
        <v>215.00003699999999</v>
      </c>
      <c r="AL32" s="61">
        <f>Mixed!AO32+COLUMNS($A$1:AL$1)*0.000001</f>
        <v>16.000038</v>
      </c>
      <c r="AM32" s="61">
        <f>Mixed!AP32+COLUMNS($A$1:AM$1)*0.000001</f>
        <v>3.8999999999999999E-5</v>
      </c>
      <c r="AN32" s="30">
        <f>Mixed!AQ32+COLUMNS($A$1:AM$1)*0.000001</f>
        <v>3.8999999999999999E-5</v>
      </c>
      <c r="AO32" s="30">
        <f>Mixed!AR32+COLUMNS($A$1:AO$1)*0.000001</f>
        <v>6.0000410000000004</v>
      </c>
      <c r="AP32" s="30">
        <f>Mixed!AS32+COLUMNS($A$1:AP$1)*0.000001</f>
        <v>4.1999999999999998E-5</v>
      </c>
      <c r="AQ32" s="30">
        <f>Mixed!AT32+COLUMNS($A$1:AQ$1)*0.000001</f>
        <v>4.2999999999999995E-5</v>
      </c>
      <c r="AR32" s="4">
        <f>Mixed!AU32+COLUMNS($A$1:AR$1)*0.000001</f>
        <v>4.3999999999999999E-5</v>
      </c>
      <c r="AS32" s="25">
        <f>Mixed!AV32+COLUMNS($A$1:AS$1)*0.000001</f>
        <v>8.0000450000000001</v>
      </c>
      <c r="AT32" s="26">
        <f>Mixed!AW32+COLUMNS($A$1:AT$1)*0.000001</f>
        <v>4.6E-5</v>
      </c>
      <c r="AU32" s="26">
        <f>Mixed!AX32+COLUMNS($A$1:AU$1)*0.000001</f>
        <v>4.6999999999999997E-5</v>
      </c>
      <c r="AV32" s="26">
        <f>Mixed!AY32+COLUMNS($A$1:AV$1)*0.000001</f>
        <v>4.8000000000000001E-5</v>
      </c>
      <c r="AW32" s="30">
        <f>Mixed!AZ32+COLUMNS($A$1:AW$1)*0.000001</f>
        <v>4.8999999999999998E-5</v>
      </c>
      <c r="AX32" s="30">
        <f>Mixed!BA32+COLUMNS($A$1:AX$1)*0.000001</f>
        <v>4.9999999999999996E-5</v>
      </c>
      <c r="AY32" s="30">
        <f>Mixed!BB32+COLUMNS($A$1:AY$1)*0.000001</f>
        <v>5.1E-5</v>
      </c>
      <c r="AZ32" s="4">
        <f>Mixed!BC32+COLUMNS($A$1:AZ$1)*0.000001</f>
        <v>5.1999999999999997E-5</v>
      </c>
      <c r="BA32" s="18">
        <f>Mixed!BD32+COLUMNS($A$1:BA$1)*0.000001</f>
        <v>5.3000000000000001E-5</v>
      </c>
      <c r="BB32" s="30">
        <f>Mixed!BE32+COLUMNS($A$1:BB$1)*0.000001</f>
        <v>5.3999999999999998E-5</v>
      </c>
      <c r="BC32" s="4">
        <f>Mixed!BF32+COLUMNS($A$1:BC$1)*0.000001</f>
        <v>5.4999999999999995E-5</v>
      </c>
      <c r="BD32" s="31">
        <f>200+Mixed!BG32+COLUMNS($A$1:BD$1)*0.000001</f>
        <v>237.000056</v>
      </c>
    </row>
    <row r="33" spans="1:56">
      <c r="A33" s="22" t="s">
        <v>140</v>
      </c>
      <c r="B33" s="3" t="s">
        <v>65</v>
      </c>
      <c r="C33" s="15">
        <v>136</v>
      </c>
      <c r="D33" s="13" t="s">
        <v>451</v>
      </c>
      <c r="E33" s="30">
        <f>Mixed!H33+COLUMNS($A$1:E$1)*0.000001</f>
        <v>4.9999999999999996E-6</v>
      </c>
      <c r="F33" s="30">
        <f>Mixed!I33+COLUMNS($A$1:F$1)*0.000001</f>
        <v>6.0000000000000002E-6</v>
      </c>
      <c r="G33" s="30">
        <f>Mixed!J33+COLUMNS($A$1:G$1)*0.000001</f>
        <v>6.9999999999999999E-6</v>
      </c>
      <c r="H33" s="30">
        <f>Mixed!K33+COLUMNS($A$1:H$1)*0.000001</f>
        <v>7.9999999999999996E-6</v>
      </c>
      <c r="I33" s="4">
        <f>Mixed!L33+COLUMNS($A$1:I$1)*0.000001</f>
        <v>20.000008999999999</v>
      </c>
      <c r="J33" s="4">
        <f>Mixed!M33+COLUMNS($A$1:J$1)*0.000001</f>
        <v>9.9999999999999991E-6</v>
      </c>
      <c r="K33" s="18">
        <f>Mixed!N33+COLUMNS($A$1:K$1)*0.000001</f>
        <v>20.000011000000001</v>
      </c>
      <c r="L33" s="4">
        <f>Mixed!O33+COLUMNS($A$1:L$1)*0.000001</f>
        <v>1.2E-5</v>
      </c>
      <c r="M33" s="4">
        <f>Mixed!P33+COLUMNS($A$1:L$1)*0.000001</f>
        <v>1.2E-5</v>
      </c>
      <c r="N33" s="30">
        <f>Mixed!Q33+COLUMNS($A$1:N$1)*0.000001</f>
        <v>1.4E-5</v>
      </c>
      <c r="O33" s="30">
        <f>Mixed!R33+COLUMNS($A$1:O$1)*0.000001</f>
        <v>1.4999999999999999E-5</v>
      </c>
      <c r="P33" s="30">
        <f>Mixed!S33+COLUMNS($A$1:P$1)*0.000001</f>
        <v>1.5999999999999999E-5</v>
      </c>
      <c r="Q33" s="30">
        <f>Mixed!T33+COLUMNS($A$1:Q$1)*0.000001</f>
        <v>12.000017</v>
      </c>
      <c r="R33" s="4">
        <f>Mixed!U33+COLUMNS($A$1:R$1)*0.000001</f>
        <v>1.8E-5</v>
      </c>
      <c r="S33" s="31">
        <f>Mixed!V33+COLUMNS($A$1:S$1)*0.000001</f>
        <v>3.000019</v>
      </c>
      <c r="T33" s="29">
        <f>Mixed!W33+COLUMNS($A$1:T$1)*0.000001</f>
        <v>38.000019999999999</v>
      </c>
      <c r="U33" s="7">
        <f>Mixed!X33+COLUMNS($A$1:U$1)*0.000001</f>
        <v>16.000021</v>
      </c>
      <c r="V33" s="10">
        <f>Mixed!Y33+COLUMNS($A$1:V$1)*0.000001</f>
        <v>9.0000219999999995</v>
      </c>
      <c r="W33" s="10">
        <f>Mixed!Z33+COLUMNS($A$1:W$1)*0.000001</f>
        <v>13.000023000000001</v>
      </c>
      <c r="X33" s="4">
        <f>Mixed!AA33+COLUMNS($A$1:X$1)*0.000001</f>
        <v>2.4000000000000001E-5</v>
      </c>
      <c r="Y33" s="10">
        <f>Mixed!AB33+COLUMNS($A$1:Y$1)*0.000001</f>
        <v>2.4999999999999998E-5</v>
      </c>
      <c r="Z33" s="30">
        <f>Mixed!AC33+COLUMNS($A$1:Z$1)*0.000001</f>
        <v>2.5999999999999998E-5</v>
      </c>
      <c r="AA33" s="30">
        <f>Mixed!AD33+COLUMNS($A$1:AA$1)*0.000001</f>
        <v>2.6999999999999999E-5</v>
      </c>
      <c r="AB33" s="30">
        <f>Mixed!AE33+COLUMNS($A$1:AB$1)*0.000001</f>
        <v>2.8E-5</v>
      </c>
      <c r="AC33" s="30">
        <f>Mixed!AF33+COLUMNS($A$1:AC$1)*0.000001</f>
        <v>2.9E-5</v>
      </c>
      <c r="AD33" s="4">
        <f>Mixed!AG33+COLUMNS($A$1:AG$1)*0.000001</f>
        <v>3.2999999999999996E-5</v>
      </c>
      <c r="AE33" s="4">
        <f>Mixed!AH33+COLUMNS($A$1:AV$1)*0.000001</f>
        <v>4.8000000000000001E-5</v>
      </c>
      <c r="AF33" s="60">
        <f>Mixed!AI33+COLUMNS($A$1:AF$1)*0.000001</f>
        <v>3.1999999999999999E-5</v>
      </c>
      <c r="AG33" s="30">
        <f>Mixed!AJ33+COLUMNS($A$1:AG$1)*0.000001</f>
        <v>3.2999999999999996E-5</v>
      </c>
      <c r="AH33" s="61">
        <f>Mixed!AK33+COLUMNS($A$1:AH$1)*0.000001</f>
        <v>17.000033999999999</v>
      </c>
      <c r="AI33" s="61">
        <f>Mixed!AL33+COLUMNS($A$1:AI$1)*0.000001</f>
        <v>3.4999999999999997E-5</v>
      </c>
      <c r="AJ33" s="61">
        <f>Mixed!AM33+COLUMNS($A$1:AJ$1)*0.000001</f>
        <v>3.6000000000000001E-5</v>
      </c>
      <c r="AK33" s="61">
        <f>200+Mixed!AN33+COLUMNS($A$1:AK$1)*0.000001</f>
        <v>200.00003699999999</v>
      </c>
      <c r="AL33" s="61">
        <f>Mixed!AO33+COLUMNS($A$1:AL$1)*0.000001</f>
        <v>3.7999999999999995E-5</v>
      </c>
      <c r="AM33" s="61">
        <f>Mixed!AP33+COLUMNS($A$1:AM$1)*0.000001</f>
        <v>3.8999999999999999E-5</v>
      </c>
      <c r="AN33" s="30">
        <f>Mixed!AQ33+COLUMNS($A$1:AM$1)*0.000001</f>
        <v>3.8999999999999999E-5</v>
      </c>
      <c r="AO33" s="30">
        <f>Mixed!AR33+COLUMNS($A$1:AO$1)*0.000001</f>
        <v>4.1E-5</v>
      </c>
      <c r="AP33" s="30">
        <f>Mixed!AS33+COLUMNS($A$1:AP$1)*0.000001</f>
        <v>4.1999999999999998E-5</v>
      </c>
      <c r="AQ33" s="30">
        <f>Mixed!AT33+COLUMNS($A$1:AQ$1)*0.000001</f>
        <v>4.2999999999999995E-5</v>
      </c>
      <c r="AR33" s="4">
        <f>Mixed!AU33+COLUMNS($A$1:AR$1)*0.000001</f>
        <v>4.3999999999999999E-5</v>
      </c>
      <c r="AS33" s="25">
        <f>Mixed!AV33+COLUMNS($A$1:AS$1)*0.000001</f>
        <v>4.0000450000000001</v>
      </c>
      <c r="AT33" s="26">
        <f>Mixed!AW33+COLUMNS($A$1:AT$1)*0.000001</f>
        <v>4.6E-5</v>
      </c>
      <c r="AU33" s="26">
        <f>Mixed!AX33+COLUMNS($A$1:AU$1)*0.000001</f>
        <v>4.6999999999999997E-5</v>
      </c>
      <c r="AV33" s="26">
        <f>Mixed!AY33+COLUMNS($A$1:AV$1)*0.000001</f>
        <v>4.8000000000000001E-5</v>
      </c>
      <c r="AW33" s="30">
        <f>Mixed!AZ33+COLUMNS($A$1:AW$1)*0.000001</f>
        <v>4.8999999999999998E-5</v>
      </c>
      <c r="AX33" s="30">
        <f>Mixed!BA33+COLUMNS($A$1:AX$1)*0.000001</f>
        <v>4.9999999999999996E-5</v>
      </c>
      <c r="AY33" s="30">
        <f>Mixed!BB33+COLUMNS($A$1:AY$1)*0.000001</f>
        <v>5.1E-5</v>
      </c>
      <c r="AZ33" s="4">
        <f>Mixed!BC33+COLUMNS($A$1:AZ$1)*0.000001</f>
        <v>5.1999999999999997E-5</v>
      </c>
      <c r="BA33" s="18">
        <f>Mixed!BD33+COLUMNS($A$1:BA$1)*0.000001</f>
        <v>5.3000000000000001E-5</v>
      </c>
      <c r="BB33" s="30">
        <f>Mixed!BE33+COLUMNS($A$1:BB$1)*0.000001</f>
        <v>5.3999999999999998E-5</v>
      </c>
      <c r="BC33" s="4">
        <f>Mixed!BF33+COLUMNS($A$1:BC$1)*0.000001</f>
        <v>5.4999999999999995E-5</v>
      </c>
      <c r="BD33" s="31">
        <f>200+Mixed!BG33+COLUMNS($A$1:BD$1)*0.000001</f>
        <v>200.000056</v>
      </c>
    </row>
    <row r="34" spans="1:56">
      <c r="A34" s="22" t="s">
        <v>141</v>
      </c>
      <c r="B34" s="3" t="s">
        <v>35</v>
      </c>
      <c r="C34" s="15">
        <v>135</v>
      </c>
      <c r="D34" s="13" t="s">
        <v>452</v>
      </c>
      <c r="E34" s="30">
        <f>Mixed!H34+COLUMNS($A$1:E$1)*0.000001</f>
        <v>3.0000049999999998</v>
      </c>
      <c r="F34" s="30">
        <f>Mixed!I34+COLUMNS($A$1:F$1)*0.000001</f>
        <v>6.0000000000000002E-6</v>
      </c>
      <c r="G34" s="30">
        <f>Mixed!J34+COLUMNS($A$1:G$1)*0.000001</f>
        <v>6.9999999999999999E-6</v>
      </c>
      <c r="H34" s="30">
        <f>Mixed!K34+COLUMNS($A$1:H$1)*0.000001</f>
        <v>9.0000079999999993</v>
      </c>
      <c r="I34" s="4">
        <f>Mixed!L34+COLUMNS($A$1:I$1)*0.000001</f>
        <v>9.0000000000000002E-6</v>
      </c>
      <c r="J34" s="4">
        <f>Mixed!M34+COLUMNS($A$1:J$1)*0.000001</f>
        <v>2.0000100000000001</v>
      </c>
      <c r="K34" s="18">
        <f>Mixed!N34+COLUMNS($A$1:K$1)*0.000001</f>
        <v>1.1E-5</v>
      </c>
      <c r="L34" s="4">
        <f>Mixed!O34+COLUMNS($A$1:L$1)*0.000001</f>
        <v>1.2E-5</v>
      </c>
      <c r="M34" s="4">
        <f>Mixed!P34+COLUMNS($A$1:L$1)*0.000001</f>
        <v>5.0000119999999999</v>
      </c>
      <c r="N34" s="30">
        <f>Mixed!Q34+COLUMNS($A$1:N$1)*0.000001</f>
        <v>1.4E-5</v>
      </c>
      <c r="O34" s="30">
        <f>Mixed!R34+COLUMNS($A$1:O$1)*0.000001</f>
        <v>1.4999999999999999E-5</v>
      </c>
      <c r="P34" s="30">
        <f>Mixed!S34+COLUMNS($A$1:P$1)*0.000001</f>
        <v>1.5999999999999999E-5</v>
      </c>
      <c r="Q34" s="30">
        <f>Mixed!T34+COLUMNS($A$1:Q$1)*0.000001</f>
        <v>1.7E-5</v>
      </c>
      <c r="R34" s="4">
        <f>Mixed!U34+COLUMNS($A$1:R$1)*0.000001</f>
        <v>1.8E-5</v>
      </c>
      <c r="S34" s="31">
        <f>Mixed!V34+COLUMNS($A$1:S$1)*0.000001</f>
        <v>1.8999999999999998E-5</v>
      </c>
      <c r="T34" s="29">
        <f>Mixed!W34+COLUMNS($A$1:T$1)*0.000001</f>
        <v>40.000019999999999</v>
      </c>
      <c r="U34" s="7">
        <f>Mixed!X34+COLUMNS($A$1:U$1)*0.000001</f>
        <v>2.0999999999999999E-5</v>
      </c>
      <c r="V34" s="10">
        <f>Mixed!Y34+COLUMNS($A$1:V$1)*0.000001</f>
        <v>2.1999999999999999E-5</v>
      </c>
      <c r="W34" s="10">
        <f>Mixed!Z34+COLUMNS($A$1:W$1)*0.000001</f>
        <v>8.0000230000000006</v>
      </c>
      <c r="X34" s="4">
        <f>Mixed!AA34+COLUMNS($A$1:X$1)*0.000001</f>
        <v>2.0000239999999998</v>
      </c>
      <c r="Y34" s="10">
        <f>Mixed!AB34+COLUMNS($A$1:Y$1)*0.000001</f>
        <v>2.4999999999999998E-5</v>
      </c>
      <c r="Z34" s="30">
        <f>Mixed!AC34+COLUMNS($A$1:Z$1)*0.000001</f>
        <v>8.0000260000000001</v>
      </c>
      <c r="AA34" s="30">
        <f>Mixed!AD34+COLUMNS($A$1:AA$1)*0.000001</f>
        <v>2.6999999999999999E-5</v>
      </c>
      <c r="AB34" s="30">
        <f>Mixed!AE34+COLUMNS($A$1:AB$1)*0.000001</f>
        <v>2.8E-5</v>
      </c>
      <c r="AC34" s="30">
        <f>Mixed!AF34+COLUMNS($A$1:AC$1)*0.000001</f>
        <v>2.9E-5</v>
      </c>
      <c r="AD34" s="4">
        <f>Mixed!AG34+COLUMNS($A$1:AG$1)*0.000001</f>
        <v>3.2999999999999996E-5</v>
      </c>
      <c r="AE34" s="4">
        <f>Mixed!AH34+COLUMNS($A$1:AV$1)*0.000001</f>
        <v>4.8000000000000001E-5</v>
      </c>
      <c r="AF34" s="60">
        <f>Mixed!AI34+COLUMNS($A$1:AF$1)*0.000001</f>
        <v>3.1999999999999999E-5</v>
      </c>
      <c r="AG34" s="30">
        <f>Mixed!AJ34+COLUMNS($A$1:AG$1)*0.000001</f>
        <v>8.0000330000000002</v>
      </c>
      <c r="AH34" s="61">
        <f>Mixed!AK34+COLUMNS($A$1:AH$1)*0.000001</f>
        <v>3.4E-5</v>
      </c>
      <c r="AI34" s="61">
        <f>Mixed!AL34+COLUMNS($A$1:AI$1)*0.000001</f>
        <v>3.4999999999999997E-5</v>
      </c>
      <c r="AJ34" s="61">
        <f>Mixed!AM34+COLUMNS($A$1:AJ$1)*0.000001</f>
        <v>3.6000000000000001E-5</v>
      </c>
      <c r="AK34" s="61">
        <f>200+Mixed!AN34+COLUMNS($A$1:AK$1)*0.000001</f>
        <v>200.00003699999999</v>
      </c>
      <c r="AL34" s="61">
        <f>Mixed!AO34+COLUMNS($A$1:AL$1)*0.000001</f>
        <v>3.7999999999999995E-5</v>
      </c>
      <c r="AM34" s="61">
        <f>Mixed!AP34+COLUMNS($A$1:AM$1)*0.000001</f>
        <v>3.8999999999999999E-5</v>
      </c>
      <c r="AN34" s="30">
        <f>Mixed!AQ34+COLUMNS($A$1:AM$1)*0.000001</f>
        <v>12.000038999999999</v>
      </c>
      <c r="AO34" s="30">
        <f>Mixed!AR34+COLUMNS($A$1:AO$1)*0.000001</f>
        <v>4.1E-5</v>
      </c>
      <c r="AP34" s="30">
        <f>Mixed!AS34+COLUMNS($A$1:AP$1)*0.000001</f>
        <v>4.1999999999999998E-5</v>
      </c>
      <c r="AQ34" s="30">
        <f>Mixed!AT34+COLUMNS($A$1:AQ$1)*0.000001</f>
        <v>4.2999999999999995E-5</v>
      </c>
      <c r="AR34" s="4">
        <f>Mixed!AU34+COLUMNS($A$1:AR$1)*0.000001</f>
        <v>4.0000439999999999</v>
      </c>
      <c r="AS34" s="25">
        <f>Mixed!AV34+COLUMNS($A$1:AS$1)*0.000001</f>
        <v>4.4999999999999996E-5</v>
      </c>
      <c r="AT34" s="26">
        <f>Mixed!AW34+COLUMNS($A$1:AT$1)*0.000001</f>
        <v>12.000045999999999</v>
      </c>
      <c r="AU34" s="26">
        <f>Mixed!AX34+COLUMNS($A$1:AU$1)*0.000001</f>
        <v>16.000046999999999</v>
      </c>
      <c r="AV34" s="26">
        <f>Mixed!AY34+COLUMNS($A$1:AV$1)*0.000001</f>
        <v>4.8000000000000001E-5</v>
      </c>
      <c r="AW34" s="30">
        <f>Mixed!AZ34+COLUMNS($A$1:AW$1)*0.000001</f>
        <v>3.0000490000000002</v>
      </c>
      <c r="AX34" s="30">
        <f>Mixed!BA34+COLUMNS($A$1:AX$1)*0.000001</f>
        <v>4.9999999999999996E-5</v>
      </c>
      <c r="AY34" s="30">
        <f>Mixed!BB34+COLUMNS($A$1:AY$1)*0.000001</f>
        <v>5.000051</v>
      </c>
      <c r="AZ34" s="4">
        <f>Mixed!BC34+COLUMNS($A$1:AZ$1)*0.000001</f>
        <v>5.1999999999999997E-5</v>
      </c>
      <c r="BA34" s="18">
        <f>Mixed!BD34+COLUMNS($A$1:BA$1)*0.000001</f>
        <v>5.3000000000000001E-5</v>
      </c>
      <c r="BB34" s="30">
        <f>Mixed!BE34+COLUMNS($A$1:BB$1)*0.000001</f>
        <v>12.000054</v>
      </c>
      <c r="BC34" s="4">
        <f>Mixed!BF34+COLUMNS($A$1:BC$1)*0.000001</f>
        <v>5.4999999999999995E-5</v>
      </c>
      <c r="BD34" s="31">
        <f>200+Mixed!BG34+COLUMNS($A$1:BD$1)*0.000001</f>
        <v>222.000056</v>
      </c>
    </row>
    <row r="35" spans="1:56">
      <c r="A35" s="22" t="s">
        <v>142</v>
      </c>
      <c r="B35" s="3" t="s">
        <v>28</v>
      </c>
      <c r="C35" s="15">
        <v>132</v>
      </c>
      <c r="D35" s="13" t="s">
        <v>453</v>
      </c>
      <c r="E35" s="30">
        <f>Mixed!H35+COLUMNS($A$1:E$1)*0.000001</f>
        <v>4.9999999999999996E-6</v>
      </c>
      <c r="F35" s="30">
        <f>Mixed!I35+COLUMNS($A$1:F$1)*0.000001</f>
        <v>6.0000000000000002E-6</v>
      </c>
      <c r="G35" s="30">
        <f>Mixed!J35+COLUMNS($A$1:G$1)*0.000001</f>
        <v>6.9999999999999999E-6</v>
      </c>
      <c r="H35" s="30">
        <f>Mixed!K35+COLUMNS($A$1:H$1)*0.000001</f>
        <v>7.9999999999999996E-6</v>
      </c>
      <c r="I35" s="4">
        <f>Mixed!L35+COLUMNS($A$1:I$1)*0.000001</f>
        <v>2.0000089999999999</v>
      </c>
      <c r="J35" s="4">
        <f>Mixed!M35+COLUMNS($A$1:J$1)*0.000001</f>
        <v>9.9999999999999991E-6</v>
      </c>
      <c r="K35" s="18">
        <f>Mixed!N35+COLUMNS($A$1:K$1)*0.000001</f>
        <v>1.1E-5</v>
      </c>
      <c r="L35" s="4">
        <f>Mixed!O35+COLUMNS($A$1:L$1)*0.000001</f>
        <v>1.2E-5</v>
      </c>
      <c r="M35" s="4">
        <f>Mixed!P35+COLUMNS($A$1:L$1)*0.000001</f>
        <v>1.2E-5</v>
      </c>
      <c r="N35" s="30">
        <f>Mixed!Q35+COLUMNS($A$1:N$1)*0.000001</f>
        <v>1.4E-5</v>
      </c>
      <c r="O35" s="30">
        <f>Mixed!R35+COLUMNS($A$1:O$1)*0.000001</f>
        <v>1.4999999999999999E-5</v>
      </c>
      <c r="P35" s="30">
        <f>Mixed!S35+COLUMNS($A$1:P$1)*0.000001</f>
        <v>1.5999999999999999E-5</v>
      </c>
      <c r="Q35" s="30">
        <f>Mixed!T35+COLUMNS($A$1:Q$1)*0.000001</f>
        <v>1.7E-5</v>
      </c>
      <c r="R35" s="4">
        <f>Mixed!U35+COLUMNS($A$1:R$1)*0.000001</f>
        <v>1.8E-5</v>
      </c>
      <c r="S35" s="31">
        <f>Mixed!V35+COLUMNS($A$1:S$1)*0.000001</f>
        <v>1.8999999999999998E-5</v>
      </c>
      <c r="T35" s="29">
        <f>Mixed!W35+COLUMNS($A$1:T$1)*0.000001</f>
        <v>1.9999999999999998E-5</v>
      </c>
      <c r="U35" s="7">
        <f>Mixed!X35+COLUMNS($A$1:U$1)*0.000001</f>
        <v>2.0999999999999999E-5</v>
      </c>
      <c r="V35" s="10">
        <f>Mixed!Y35+COLUMNS($A$1:V$1)*0.000001</f>
        <v>2.1999999999999999E-5</v>
      </c>
      <c r="W35" s="10">
        <f>Mixed!Z35+COLUMNS($A$1:W$1)*0.000001</f>
        <v>2.3E-5</v>
      </c>
      <c r="X35" s="4">
        <f>Mixed!AA35+COLUMNS($A$1:X$1)*0.000001</f>
        <v>2.4000000000000001E-5</v>
      </c>
      <c r="Y35" s="10">
        <f>Mixed!AB35+COLUMNS($A$1:Y$1)*0.000001</f>
        <v>2.4999999999999998E-5</v>
      </c>
      <c r="Z35" s="30">
        <f>Mixed!AC35+COLUMNS($A$1:Z$1)*0.000001</f>
        <v>2.5999999999999998E-5</v>
      </c>
      <c r="AA35" s="30">
        <f>Mixed!AD35+COLUMNS($A$1:AA$1)*0.000001</f>
        <v>2.6999999999999999E-5</v>
      </c>
      <c r="AB35" s="30">
        <f>Mixed!AE35+COLUMNS($A$1:AB$1)*0.000001</f>
        <v>7.0000280000000004</v>
      </c>
      <c r="AC35" s="30">
        <f>Mixed!AF35+COLUMNS($A$1:AC$1)*0.000001</f>
        <v>2.9E-5</v>
      </c>
      <c r="AD35" s="4">
        <f>Mixed!AG35+COLUMNS($A$1:AG$1)*0.000001</f>
        <v>3.2999999999999996E-5</v>
      </c>
      <c r="AE35" s="4">
        <f>Mixed!AH35+COLUMNS($A$1:AV$1)*0.000001</f>
        <v>4.8000000000000001E-5</v>
      </c>
      <c r="AF35" s="60">
        <f>Mixed!AI35+COLUMNS($A$1:AF$1)*0.000001</f>
        <v>36.000031999999997</v>
      </c>
      <c r="AG35" s="30">
        <f>Mixed!AJ35+COLUMNS($A$1:AG$1)*0.000001</f>
        <v>3.2999999999999996E-5</v>
      </c>
      <c r="AH35" s="61">
        <f>Mixed!AK35+COLUMNS($A$1:AH$1)*0.000001</f>
        <v>18.000033999999999</v>
      </c>
      <c r="AI35" s="61">
        <f>Mixed!AL35+COLUMNS($A$1:AI$1)*0.000001</f>
        <v>3.4999999999999997E-5</v>
      </c>
      <c r="AJ35" s="61">
        <f>Mixed!AM35+COLUMNS($A$1:AJ$1)*0.000001</f>
        <v>3.6000000000000001E-5</v>
      </c>
      <c r="AK35" s="61">
        <f>200+Mixed!AN35+COLUMNS($A$1:AK$1)*0.000001</f>
        <v>223.00003699999999</v>
      </c>
      <c r="AL35" s="61">
        <f>Mixed!AO35+COLUMNS($A$1:AL$1)*0.000001</f>
        <v>3.7999999999999995E-5</v>
      </c>
      <c r="AM35" s="61">
        <f>Mixed!AP35+COLUMNS($A$1:AM$1)*0.000001</f>
        <v>3.8999999999999999E-5</v>
      </c>
      <c r="AN35" s="30">
        <f>Mixed!AQ35+COLUMNS($A$1:AM$1)*0.000001</f>
        <v>3.8999999999999999E-5</v>
      </c>
      <c r="AO35" s="30">
        <f>Mixed!AR35+COLUMNS($A$1:AO$1)*0.000001</f>
        <v>4.1E-5</v>
      </c>
      <c r="AP35" s="30">
        <f>Mixed!AS35+COLUMNS($A$1:AP$1)*0.000001</f>
        <v>4.1999999999999998E-5</v>
      </c>
      <c r="AQ35" s="30">
        <f>Mixed!AT35+COLUMNS($A$1:AQ$1)*0.000001</f>
        <v>4.2999999999999995E-5</v>
      </c>
      <c r="AR35" s="4">
        <f>Mixed!AU35+COLUMNS($A$1:AR$1)*0.000001</f>
        <v>4.3999999999999999E-5</v>
      </c>
      <c r="AS35" s="25">
        <f>Mixed!AV35+COLUMNS($A$1:AS$1)*0.000001</f>
        <v>2.0000450000000001</v>
      </c>
      <c r="AT35" s="26">
        <f>Mixed!AW35+COLUMNS($A$1:AT$1)*0.000001</f>
        <v>4.6E-5</v>
      </c>
      <c r="AU35" s="26">
        <f>Mixed!AX35+COLUMNS($A$1:AU$1)*0.000001</f>
        <v>4.6999999999999997E-5</v>
      </c>
      <c r="AV35" s="26">
        <f>Mixed!AY35+COLUMNS($A$1:AV$1)*0.000001</f>
        <v>4.8000000000000001E-5</v>
      </c>
      <c r="AW35" s="30">
        <f>Mixed!AZ35+COLUMNS($A$1:AW$1)*0.000001</f>
        <v>4.8999999999999998E-5</v>
      </c>
      <c r="AX35" s="30">
        <f>Mixed!BA35+COLUMNS($A$1:AX$1)*0.000001</f>
        <v>4.9999999999999996E-5</v>
      </c>
      <c r="AY35" s="30">
        <f>Mixed!BB35+COLUMNS($A$1:AY$1)*0.000001</f>
        <v>8.0000509999999991</v>
      </c>
      <c r="AZ35" s="4">
        <f>Mixed!BC35+COLUMNS($A$1:AZ$1)*0.000001</f>
        <v>5.1999999999999997E-5</v>
      </c>
      <c r="BA35" s="18">
        <f>Mixed!BD35+COLUMNS($A$1:BA$1)*0.000001</f>
        <v>5.3000000000000001E-5</v>
      </c>
      <c r="BB35" s="30">
        <f>Mixed!BE35+COLUMNS($A$1:BB$1)*0.000001</f>
        <v>5.3999999999999998E-5</v>
      </c>
      <c r="BC35" s="4">
        <f>Mixed!BF35+COLUMNS($A$1:BC$1)*0.000001</f>
        <v>3.0000550000000001</v>
      </c>
      <c r="BD35" s="31">
        <f>200+Mixed!BG35+COLUMNS($A$1:BD$1)*0.000001</f>
        <v>225.000056</v>
      </c>
    </row>
    <row r="36" spans="1:56">
      <c r="A36" s="22" t="s">
        <v>143</v>
      </c>
      <c r="B36" s="3" t="s">
        <v>40</v>
      </c>
      <c r="C36" s="15">
        <v>129</v>
      </c>
      <c r="D36" s="13" t="s">
        <v>454</v>
      </c>
      <c r="E36" s="30">
        <f>Mixed!H36+COLUMNS($A$1:E$1)*0.000001</f>
        <v>4.9999999999999996E-6</v>
      </c>
      <c r="F36" s="30">
        <f>Mixed!I36+COLUMNS($A$1:F$1)*0.000001</f>
        <v>6.0000000000000002E-6</v>
      </c>
      <c r="G36" s="30">
        <f>Mixed!J36+COLUMNS($A$1:G$1)*0.000001</f>
        <v>7.0000070000000001</v>
      </c>
      <c r="H36" s="30">
        <f>Mixed!K36+COLUMNS($A$1:H$1)*0.000001</f>
        <v>12.000007999999999</v>
      </c>
      <c r="I36" s="4">
        <f>Mixed!L36+COLUMNS($A$1:I$1)*0.000001</f>
        <v>9.0000000000000002E-6</v>
      </c>
      <c r="J36" s="4">
        <f>Mixed!M36+COLUMNS($A$1:J$1)*0.000001</f>
        <v>9.9999999999999991E-6</v>
      </c>
      <c r="K36" s="18">
        <f>Mixed!N36+COLUMNS($A$1:K$1)*0.000001</f>
        <v>12.000011000000001</v>
      </c>
      <c r="L36" s="4">
        <f>Mixed!O36+COLUMNS($A$1:L$1)*0.000001</f>
        <v>1.2E-5</v>
      </c>
      <c r="M36" s="4">
        <f>Mixed!P36+COLUMNS($A$1:L$1)*0.000001</f>
        <v>9.0000119999999999</v>
      </c>
      <c r="N36" s="30">
        <f>Mixed!Q36+COLUMNS($A$1:N$1)*0.000001</f>
        <v>1.4E-5</v>
      </c>
      <c r="O36" s="30">
        <f>Mixed!R36+COLUMNS($A$1:O$1)*0.000001</f>
        <v>1.4999999999999999E-5</v>
      </c>
      <c r="P36" s="30">
        <f>Mixed!S36+COLUMNS($A$1:P$1)*0.000001</f>
        <v>1.5999999999999999E-5</v>
      </c>
      <c r="Q36" s="30">
        <f>Mixed!T36+COLUMNS($A$1:Q$1)*0.000001</f>
        <v>1.7E-5</v>
      </c>
      <c r="R36" s="4">
        <f>Mixed!U36+COLUMNS($A$1:R$1)*0.000001</f>
        <v>2.0000179999999999</v>
      </c>
      <c r="S36" s="31">
        <f>Mixed!V36+COLUMNS($A$1:S$1)*0.000001</f>
        <v>5.000019</v>
      </c>
      <c r="T36" s="29">
        <f>Mixed!W36+COLUMNS($A$1:T$1)*0.000001</f>
        <v>16.000019999999999</v>
      </c>
      <c r="U36" s="7">
        <f>Mixed!X36+COLUMNS($A$1:U$1)*0.000001</f>
        <v>2.0999999999999999E-5</v>
      </c>
      <c r="V36" s="10">
        <f>Mixed!Y36+COLUMNS($A$1:V$1)*0.000001</f>
        <v>2.1999999999999999E-5</v>
      </c>
      <c r="W36" s="10">
        <f>Mixed!Z36+COLUMNS($A$1:W$1)*0.000001</f>
        <v>15.000023000000001</v>
      </c>
      <c r="X36" s="4">
        <f>Mixed!AA36+COLUMNS($A$1:X$1)*0.000001</f>
        <v>2.4000000000000001E-5</v>
      </c>
      <c r="Y36" s="10">
        <f>Mixed!AB36+COLUMNS($A$1:Y$1)*0.000001</f>
        <v>2.4999999999999998E-5</v>
      </c>
      <c r="Z36" s="30">
        <f>Mixed!AC36+COLUMNS($A$1:Z$1)*0.000001</f>
        <v>2.5999999999999998E-5</v>
      </c>
      <c r="AA36" s="30">
        <f>Mixed!AD36+COLUMNS($A$1:AA$1)*0.000001</f>
        <v>2.6999999999999999E-5</v>
      </c>
      <c r="AB36" s="30">
        <f>Mixed!AE36+COLUMNS($A$1:AB$1)*0.000001</f>
        <v>2.8E-5</v>
      </c>
      <c r="AC36" s="30">
        <f>Mixed!AF36+COLUMNS($A$1:AC$1)*0.000001</f>
        <v>2.9E-5</v>
      </c>
      <c r="AD36" s="4">
        <f>Mixed!AG36+COLUMNS($A$1:AG$1)*0.000001</f>
        <v>3.2999999999999996E-5</v>
      </c>
      <c r="AE36" s="4">
        <f>Mixed!AH36+COLUMNS($A$1:AV$1)*0.000001</f>
        <v>4.8000000000000001E-5</v>
      </c>
      <c r="AF36" s="60">
        <f>Mixed!AI36+COLUMNS($A$1:AF$1)*0.000001</f>
        <v>3.1999999999999999E-5</v>
      </c>
      <c r="AG36" s="30">
        <f>Mixed!AJ36+COLUMNS($A$1:AG$1)*0.000001</f>
        <v>4.0000330000000002</v>
      </c>
      <c r="AH36" s="61">
        <f>Mixed!AK36+COLUMNS($A$1:AH$1)*0.000001</f>
        <v>3.4E-5</v>
      </c>
      <c r="AI36" s="61">
        <f>Mixed!AL36+COLUMNS($A$1:AI$1)*0.000001</f>
        <v>3.4999999999999997E-5</v>
      </c>
      <c r="AJ36" s="61">
        <f>Mixed!AM36+COLUMNS($A$1:AJ$1)*0.000001</f>
        <v>3.6000000000000001E-5</v>
      </c>
      <c r="AK36" s="61">
        <f>200+Mixed!AN36+COLUMNS($A$1:AK$1)*0.000001</f>
        <v>210.00003699999999</v>
      </c>
      <c r="AL36" s="61">
        <f>Mixed!AO36+COLUMNS($A$1:AL$1)*0.000001</f>
        <v>3.7999999999999995E-5</v>
      </c>
      <c r="AM36" s="61">
        <f>Mixed!AP36+COLUMNS($A$1:AM$1)*0.000001</f>
        <v>3.8999999999999999E-5</v>
      </c>
      <c r="AN36" s="30">
        <f>Mixed!AQ36+COLUMNS($A$1:AM$1)*0.000001</f>
        <v>3.0000390000000001</v>
      </c>
      <c r="AO36" s="30">
        <f>Mixed!AR36+COLUMNS($A$1:AO$1)*0.000001</f>
        <v>4.1E-5</v>
      </c>
      <c r="AP36" s="30">
        <f>Mixed!AS36+COLUMNS($A$1:AP$1)*0.000001</f>
        <v>4.1999999999999998E-5</v>
      </c>
      <c r="AQ36" s="30">
        <f>Mixed!AT36+COLUMNS($A$1:AQ$1)*0.000001</f>
        <v>7.0000429999999998</v>
      </c>
      <c r="AR36" s="4">
        <f>Mixed!AU36+COLUMNS($A$1:AR$1)*0.000001</f>
        <v>2.0000439999999999</v>
      </c>
      <c r="AS36" s="25">
        <f>Mixed!AV36+COLUMNS($A$1:AS$1)*0.000001</f>
        <v>4.4999999999999996E-5</v>
      </c>
      <c r="AT36" s="26">
        <f>Mixed!AW36+COLUMNS($A$1:AT$1)*0.000001</f>
        <v>4.6E-5</v>
      </c>
      <c r="AU36" s="26">
        <f>Mixed!AX36+COLUMNS($A$1:AU$1)*0.000001</f>
        <v>10.000047</v>
      </c>
      <c r="AV36" s="26">
        <f>Mixed!AY36+COLUMNS($A$1:AV$1)*0.000001</f>
        <v>4.8000000000000001E-5</v>
      </c>
      <c r="AW36" s="30">
        <f>Mixed!AZ36+COLUMNS($A$1:AW$1)*0.000001</f>
        <v>12.000049000000001</v>
      </c>
      <c r="AX36" s="30">
        <f>Mixed!BA36+COLUMNS($A$1:AX$1)*0.000001</f>
        <v>4.9999999999999996E-5</v>
      </c>
      <c r="AY36" s="30">
        <f>Mixed!BB36+COLUMNS($A$1:AY$1)*0.000001</f>
        <v>5.1E-5</v>
      </c>
      <c r="AZ36" s="4">
        <f>Mixed!BC36+COLUMNS($A$1:AZ$1)*0.000001</f>
        <v>5.1999999999999997E-5</v>
      </c>
      <c r="BA36" s="18">
        <f>Mixed!BD36+COLUMNS($A$1:BA$1)*0.000001</f>
        <v>5.3000000000000001E-5</v>
      </c>
      <c r="BB36" s="30">
        <f>Mixed!BE36+COLUMNS($A$1:BB$1)*0.000001</f>
        <v>5.3999999999999998E-5</v>
      </c>
      <c r="BC36" s="4">
        <f>Mixed!BF36+COLUMNS($A$1:BC$1)*0.000001</f>
        <v>5.4999999999999995E-5</v>
      </c>
      <c r="BD36" s="31">
        <f>200+Mixed!BG36+COLUMNS($A$1:BD$1)*0.000001</f>
        <v>219.000056</v>
      </c>
    </row>
    <row r="37" spans="1:56">
      <c r="A37" s="22" t="s">
        <v>144</v>
      </c>
      <c r="B37" s="3" t="s">
        <v>45</v>
      </c>
      <c r="C37" s="15">
        <v>125</v>
      </c>
      <c r="D37" s="13" t="s">
        <v>455</v>
      </c>
      <c r="E37" s="30">
        <f>Mixed!H37+COLUMNS($A$1:E$1)*0.000001</f>
        <v>6.0000049999999998</v>
      </c>
      <c r="F37" s="30">
        <f>Mixed!I37+COLUMNS($A$1:F$1)*0.000001</f>
        <v>6.0000000000000002E-6</v>
      </c>
      <c r="G37" s="30">
        <f>Mixed!J37+COLUMNS($A$1:G$1)*0.000001</f>
        <v>6.9999999999999999E-6</v>
      </c>
      <c r="H37" s="30">
        <f>Mixed!K37+COLUMNS($A$1:H$1)*0.000001</f>
        <v>7.9999999999999996E-6</v>
      </c>
      <c r="I37" s="4">
        <f>Mixed!L37+COLUMNS($A$1:I$1)*0.000001</f>
        <v>9.0000000000000002E-6</v>
      </c>
      <c r="J37" s="4">
        <f>Mixed!M37+COLUMNS($A$1:J$1)*0.000001</f>
        <v>9.9999999999999991E-6</v>
      </c>
      <c r="K37" s="18">
        <f>Mixed!N37+COLUMNS($A$1:K$1)*0.000001</f>
        <v>1.1E-5</v>
      </c>
      <c r="L37" s="4">
        <f>Mixed!O37+COLUMNS($A$1:L$1)*0.000001</f>
        <v>5.0000119999999999</v>
      </c>
      <c r="M37" s="4">
        <f>Mixed!P37+COLUMNS($A$1:L$1)*0.000001</f>
        <v>1.2E-5</v>
      </c>
      <c r="N37" s="30">
        <f>Mixed!Q37+COLUMNS($A$1:N$1)*0.000001</f>
        <v>3.0000140000000002</v>
      </c>
      <c r="O37" s="30">
        <f>Mixed!R37+COLUMNS($A$1:O$1)*0.000001</f>
        <v>1.4999999999999999E-5</v>
      </c>
      <c r="P37" s="30">
        <f>Mixed!S37+COLUMNS($A$1:P$1)*0.000001</f>
        <v>1.5999999999999999E-5</v>
      </c>
      <c r="Q37" s="30">
        <f>Mixed!T37+COLUMNS($A$1:Q$1)*0.000001</f>
        <v>1.7E-5</v>
      </c>
      <c r="R37" s="4">
        <f>Mixed!U37+COLUMNS($A$1:R$1)*0.000001</f>
        <v>1.8E-5</v>
      </c>
      <c r="S37" s="31">
        <f>Mixed!V37+COLUMNS($A$1:S$1)*0.000001</f>
        <v>1.8999999999999998E-5</v>
      </c>
      <c r="T37" s="29">
        <f>Mixed!W37+COLUMNS($A$1:T$1)*0.000001</f>
        <v>23.000019999999999</v>
      </c>
      <c r="U37" s="7">
        <f>Mixed!X37+COLUMNS($A$1:U$1)*0.000001</f>
        <v>2.0999999999999999E-5</v>
      </c>
      <c r="V37" s="10">
        <f>Mixed!Y37+COLUMNS($A$1:V$1)*0.000001</f>
        <v>2.1999999999999999E-5</v>
      </c>
      <c r="W37" s="10">
        <f>Mixed!Z37+COLUMNS($A$1:W$1)*0.000001</f>
        <v>6.0000229999999997</v>
      </c>
      <c r="X37" s="4">
        <f>Mixed!AA37+COLUMNS($A$1:X$1)*0.000001</f>
        <v>2.4000000000000001E-5</v>
      </c>
      <c r="Y37" s="10">
        <f>Mixed!AB37+COLUMNS($A$1:Y$1)*0.000001</f>
        <v>2.4999999999999998E-5</v>
      </c>
      <c r="Z37" s="30">
        <f>Mixed!AC37+COLUMNS($A$1:Z$1)*0.000001</f>
        <v>2.5999999999999998E-5</v>
      </c>
      <c r="AA37" s="30">
        <f>Mixed!AD37+COLUMNS($A$1:AA$1)*0.000001</f>
        <v>10.000026999999999</v>
      </c>
      <c r="AB37" s="30">
        <f>Mixed!AE37+COLUMNS($A$1:AB$1)*0.000001</f>
        <v>2.8E-5</v>
      </c>
      <c r="AC37" s="30">
        <f>Mixed!AF37+COLUMNS($A$1:AC$1)*0.000001</f>
        <v>2.9E-5</v>
      </c>
      <c r="AD37" s="4">
        <f>Mixed!AG37+COLUMNS($A$1:AG$1)*0.000001</f>
        <v>3.2999999999999996E-5</v>
      </c>
      <c r="AE37" s="4">
        <f>Mixed!AH37+COLUMNS($A$1:AV$1)*0.000001</f>
        <v>4.8000000000000001E-5</v>
      </c>
      <c r="AF37" s="60">
        <f>Mixed!AI37+COLUMNS($A$1:AF$1)*0.000001</f>
        <v>5.000032</v>
      </c>
      <c r="AG37" s="30">
        <f>Mixed!AJ37+COLUMNS($A$1:AG$1)*0.000001</f>
        <v>3.2999999999999996E-5</v>
      </c>
      <c r="AH37" s="61">
        <f>Mixed!AK37+COLUMNS($A$1:AH$1)*0.000001</f>
        <v>3.4E-5</v>
      </c>
      <c r="AI37" s="61">
        <f>Mixed!AL37+COLUMNS($A$1:AI$1)*0.000001</f>
        <v>3.4999999999999997E-5</v>
      </c>
      <c r="AJ37" s="61">
        <f>Mixed!AM37+COLUMNS($A$1:AJ$1)*0.000001</f>
        <v>3.6000000000000001E-5</v>
      </c>
      <c r="AK37" s="61">
        <f>200+Mixed!AN37+COLUMNS($A$1:AK$1)*0.000001</f>
        <v>200.00003699999999</v>
      </c>
      <c r="AL37" s="61">
        <f>Mixed!AO37+COLUMNS($A$1:AL$1)*0.000001</f>
        <v>3.7999999999999995E-5</v>
      </c>
      <c r="AM37" s="61">
        <f>Mixed!AP37+COLUMNS($A$1:AM$1)*0.000001</f>
        <v>3.8999999999999999E-5</v>
      </c>
      <c r="AN37" s="30">
        <f>Mixed!AQ37+COLUMNS($A$1:AM$1)*0.000001</f>
        <v>3.8999999999999999E-5</v>
      </c>
      <c r="AO37" s="30">
        <f>Mixed!AR37+COLUMNS($A$1:AO$1)*0.000001</f>
        <v>9.0000409999999995</v>
      </c>
      <c r="AP37" s="30">
        <f>Mixed!AS37+COLUMNS($A$1:AP$1)*0.000001</f>
        <v>4.1999999999999998E-5</v>
      </c>
      <c r="AQ37" s="30">
        <f>Mixed!AT37+COLUMNS($A$1:AQ$1)*0.000001</f>
        <v>4.2999999999999995E-5</v>
      </c>
      <c r="AR37" s="4">
        <f>Mixed!AU37+COLUMNS($A$1:AR$1)*0.000001</f>
        <v>4.3999999999999999E-5</v>
      </c>
      <c r="AS37" s="25">
        <f>Mixed!AV37+COLUMNS($A$1:AS$1)*0.000001</f>
        <v>4.4999999999999996E-5</v>
      </c>
      <c r="AT37" s="26">
        <f>Mixed!AW37+COLUMNS($A$1:AT$1)*0.000001</f>
        <v>12.000045999999999</v>
      </c>
      <c r="AU37" s="26">
        <f>Mixed!AX37+COLUMNS($A$1:AU$1)*0.000001</f>
        <v>4.6999999999999997E-5</v>
      </c>
      <c r="AV37" s="26">
        <f>Mixed!AY37+COLUMNS($A$1:AV$1)*0.000001</f>
        <v>4.8000000000000001E-5</v>
      </c>
      <c r="AW37" s="30">
        <f>Mixed!AZ37+COLUMNS($A$1:AW$1)*0.000001</f>
        <v>4.8999999999999998E-5</v>
      </c>
      <c r="AX37" s="30">
        <f>Mixed!BA37+COLUMNS($A$1:AX$1)*0.000001</f>
        <v>9.0000499999999999</v>
      </c>
      <c r="AY37" s="30">
        <f>Mixed!BB37+COLUMNS($A$1:AY$1)*0.000001</f>
        <v>5.1E-5</v>
      </c>
      <c r="AZ37" s="4">
        <f>Mixed!BC37+COLUMNS($A$1:AZ$1)*0.000001</f>
        <v>7.0000520000000002</v>
      </c>
      <c r="BA37" s="18">
        <f>Mixed!BD37+COLUMNS($A$1:BA$1)*0.000001</f>
        <v>5.0000530000000003</v>
      </c>
      <c r="BB37" s="30">
        <f>Mixed!BE37+COLUMNS($A$1:BB$1)*0.000001</f>
        <v>5.3999999999999998E-5</v>
      </c>
      <c r="BC37" s="4">
        <f>Mixed!BF37+COLUMNS($A$1:BC$1)*0.000001</f>
        <v>5.4999999999999995E-5</v>
      </c>
      <c r="BD37" s="31">
        <f>200+Mixed!BG37+COLUMNS($A$1:BD$1)*0.000001</f>
        <v>229.000056</v>
      </c>
    </row>
    <row r="38" spans="1:56">
      <c r="A38" s="22" t="s">
        <v>145</v>
      </c>
      <c r="B38" s="3" t="s">
        <v>88</v>
      </c>
      <c r="C38" s="15">
        <v>124</v>
      </c>
      <c r="D38" s="13" t="s">
        <v>456</v>
      </c>
      <c r="E38" s="30">
        <f>Mixed!H38+COLUMNS($A$1:E$1)*0.000001</f>
        <v>4.9999999999999996E-6</v>
      </c>
      <c r="F38" s="30">
        <f>Mixed!I38+COLUMNS($A$1:F$1)*0.000001</f>
        <v>6.0000000000000002E-6</v>
      </c>
      <c r="G38" s="30">
        <f>Mixed!J38+COLUMNS($A$1:G$1)*0.000001</f>
        <v>12.000007</v>
      </c>
      <c r="H38" s="30">
        <f>Mixed!K38+COLUMNS($A$1:H$1)*0.000001</f>
        <v>7.9999999999999996E-6</v>
      </c>
      <c r="I38" s="4">
        <f>Mixed!L38+COLUMNS($A$1:I$1)*0.000001</f>
        <v>9.0000000000000002E-6</v>
      </c>
      <c r="J38" s="4">
        <f>Mixed!M38+COLUMNS($A$1:J$1)*0.000001</f>
        <v>9.9999999999999991E-6</v>
      </c>
      <c r="K38" s="18">
        <f>Mixed!N38+COLUMNS($A$1:K$1)*0.000001</f>
        <v>12.000011000000001</v>
      </c>
      <c r="L38" s="4">
        <f>Mixed!O38+COLUMNS($A$1:L$1)*0.000001</f>
        <v>1.2E-5</v>
      </c>
      <c r="M38" s="4">
        <f>Mixed!P38+COLUMNS($A$1:L$1)*0.000001</f>
        <v>6.0000119999999999</v>
      </c>
      <c r="N38" s="30">
        <f>Mixed!Q38+COLUMNS($A$1:N$1)*0.000001</f>
        <v>1.4E-5</v>
      </c>
      <c r="O38" s="30">
        <f>Mixed!R38+COLUMNS($A$1:O$1)*0.000001</f>
        <v>1.4999999999999999E-5</v>
      </c>
      <c r="P38" s="30">
        <f>Mixed!S38+COLUMNS($A$1:P$1)*0.000001</f>
        <v>1.5999999999999999E-5</v>
      </c>
      <c r="Q38" s="30">
        <f>Mixed!T38+COLUMNS($A$1:Q$1)*0.000001</f>
        <v>1.7E-5</v>
      </c>
      <c r="R38" s="4">
        <f>Mixed!U38+COLUMNS($A$1:R$1)*0.000001</f>
        <v>1.8E-5</v>
      </c>
      <c r="S38" s="31">
        <f>Mixed!V38+COLUMNS($A$1:S$1)*0.000001</f>
        <v>2.000019</v>
      </c>
      <c r="T38" s="29">
        <f>Mixed!W38+COLUMNS($A$1:T$1)*0.000001</f>
        <v>1.9999999999999998E-5</v>
      </c>
      <c r="U38" s="7">
        <f>Mixed!X38+COLUMNS($A$1:U$1)*0.000001</f>
        <v>2.0999999999999999E-5</v>
      </c>
      <c r="V38" s="10">
        <f>Mixed!Y38+COLUMNS($A$1:V$1)*0.000001</f>
        <v>2.1999999999999999E-5</v>
      </c>
      <c r="W38" s="10">
        <f>Mixed!Z38+COLUMNS($A$1:W$1)*0.000001</f>
        <v>2.3E-5</v>
      </c>
      <c r="X38" s="4">
        <f>Mixed!AA38+COLUMNS($A$1:X$1)*0.000001</f>
        <v>2.4000000000000001E-5</v>
      </c>
      <c r="Y38" s="10">
        <f>Mixed!AB38+COLUMNS($A$1:Y$1)*0.000001</f>
        <v>24.000025000000001</v>
      </c>
      <c r="Z38" s="30">
        <f>Mixed!AC38+COLUMNS($A$1:Z$1)*0.000001</f>
        <v>3.0000260000000001</v>
      </c>
      <c r="AA38" s="30">
        <f>Mixed!AD38+COLUMNS($A$1:AA$1)*0.000001</f>
        <v>4.0000270000000002</v>
      </c>
      <c r="AB38" s="30">
        <f>Mixed!AE38+COLUMNS($A$1:AB$1)*0.000001</f>
        <v>2.8E-5</v>
      </c>
      <c r="AC38" s="30">
        <f>Mixed!AF38+COLUMNS($A$1:AC$1)*0.000001</f>
        <v>2.9E-5</v>
      </c>
      <c r="AD38" s="4">
        <f>Mixed!AG38+COLUMNS($A$1:AG$1)*0.000001</f>
        <v>3.2999999999999996E-5</v>
      </c>
      <c r="AE38" s="4">
        <f>Mixed!AH38+COLUMNS($A$1:AV$1)*0.000001</f>
        <v>4.8000000000000001E-5</v>
      </c>
      <c r="AF38" s="60">
        <f>Mixed!AI38+COLUMNS($A$1:AF$1)*0.000001</f>
        <v>3.1999999999999999E-5</v>
      </c>
      <c r="AG38" s="30">
        <f>Mixed!AJ38+COLUMNS($A$1:AG$1)*0.000001</f>
        <v>3.2999999999999996E-5</v>
      </c>
      <c r="AH38" s="61">
        <f>Mixed!AK38+COLUMNS($A$1:AH$1)*0.000001</f>
        <v>3.4E-5</v>
      </c>
      <c r="AI38" s="61">
        <f>Mixed!AL38+COLUMNS($A$1:AI$1)*0.000001</f>
        <v>3.4999999999999997E-5</v>
      </c>
      <c r="AJ38" s="61">
        <f>Mixed!AM38+COLUMNS($A$1:AJ$1)*0.000001</f>
        <v>3.6000000000000001E-5</v>
      </c>
      <c r="AK38" s="61">
        <f>200+Mixed!AN38+COLUMNS($A$1:AK$1)*0.000001</f>
        <v>203.00003699999999</v>
      </c>
      <c r="AL38" s="61">
        <f>Mixed!AO38+COLUMNS($A$1:AL$1)*0.000001</f>
        <v>3.7999999999999995E-5</v>
      </c>
      <c r="AM38" s="61">
        <f>Mixed!AP38+COLUMNS($A$1:AM$1)*0.000001</f>
        <v>3.8999999999999999E-5</v>
      </c>
      <c r="AN38" s="30">
        <f>Mixed!AQ38+COLUMNS($A$1:AM$1)*0.000001</f>
        <v>1.0000389999999999</v>
      </c>
      <c r="AO38" s="30">
        <f>Mixed!AR38+COLUMNS($A$1:AO$1)*0.000001</f>
        <v>7.0000410000000004</v>
      </c>
      <c r="AP38" s="30">
        <f>Mixed!AS38+COLUMNS($A$1:AP$1)*0.000001</f>
        <v>4.1999999999999998E-5</v>
      </c>
      <c r="AQ38" s="30">
        <f>Mixed!AT38+COLUMNS($A$1:AQ$1)*0.000001</f>
        <v>4.2999999999999995E-5</v>
      </c>
      <c r="AR38" s="4">
        <f>Mixed!AU38+COLUMNS($A$1:AR$1)*0.000001</f>
        <v>4.3999999999999999E-5</v>
      </c>
      <c r="AS38" s="25">
        <f>Mixed!AV38+COLUMNS($A$1:AS$1)*0.000001</f>
        <v>4.4999999999999996E-5</v>
      </c>
      <c r="AT38" s="26">
        <f>Mixed!AW38+COLUMNS($A$1:AT$1)*0.000001</f>
        <v>12.000045999999999</v>
      </c>
      <c r="AU38" s="26">
        <f>Mixed!AX38+COLUMNS($A$1:AU$1)*0.000001</f>
        <v>4.6999999999999997E-5</v>
      </c>
      <c r="AV38" s="26">
        <f>Mixed!AY38+COLUMNS($A$1:AV$1)*0.000001</f>
        <v>4.8000000000000001E-5</v>
      </c>
      <c r="AW38" s="30">
        <f>Mixed!AZ38+COLUMNS($A$1:AW$1)*0.000001</f>
        <v>4.8999999999999998E-5</v>
      </c>
      <c r="AX38" s="30">
        <f>Mixed!BA38+COLUMNS($A$1:AX$1)*0.000001</f>
        <v>7.0000499999999999</v>
      </c>
      <c r="AY38" s="30">
        <f>Mixed!BB38+COLUMNS($A$1:AY$1)*0.000001</f>
        <v>5.1E-5</v>
      </c>
      <c r="AZ38" s="4">
        <f>Mixed!BC38+COLUMNS($A$1:AZ$1)*0.000001</f>
        <v>5.1999999999999997E-5</v>
      </c>
      <c r="BA38" s="18">
        <f>Mixed!BD38+COLUMNS($A$1:BA$1)*0.000001</f>
        <v>5.3000000000000001E-5</v>
      </c>
      <c r="BB38" s="30">
        <f>Mixed!BE38+COLUMNS($A$1:BB$1)*0.000001</f>
        <v>5.3999999999999998E-5</v>
      </c>
      <c r="BC38" s="4">
        <f>Mixed!BF38+COLUMNS($A$1:BC$1)*0.000001</f>
        <v>5.4999999999999995E-5</v>
      </c>
      <c r="BD38" s="31">
        <f>200+Mixed!BG38+COLUMNS($A$1:BD$1)*0.000001</f>
        <v>216.000056</v>
      </c>
    </row>
    <row r="39" spans="1:56">
      <c r="A39" s="22" t="s">
        <v>146</v>
      </c>
      <c r="B39" s="3" t="s">
        <v>264</v>
      </c>
      <c r="C39" s="15">
        <v>124</v>
      </c>
      <c r="D39" s="13" t="s">
        <v>457</v>
      </c>
      <c r="E39" s="30">
        <f>Mixed!H39+COLUMNS($A$1:E$1)*0.000001</f>
        <v>6.0000049999999998</v>
      </c>
      <c r="F39" s="30">
        <f>Mixed!I39+COLUMNS($A$1:F$1)*0.000001</f>
        <v>6.0000000000000002E-6</v>
      </c>
      <c r="G39" s="30">
        <f>Mixed!J39+COLUMNS($A$1:G$1)*0.000001</f>
        <v>6.9999999999999999E-6</v>
      </c>
      <c r="H39" s="30">
        <f>Mixed!K39+COLUMNS($A$1:H$1)*0.000001</f>
        <v>7.9999999999999996E-6</v>
      </c>
      <c r="I39" s="4">
        <f>Mixed!L39+COLUMNS($A$1:I$1)*0.000001</f>
        <v>12.000009</v>
      </c>
      <c r="J39" s="4">
        <f>Mixed!M39+COLUMNS($A$1:J$1)*0.000001</f>
        <v>9.9999999999999991E-6</v>
      </c>
      <c r="K39" s="18">
        <f>Mixed!N39+COLUMNS($A$1:K$1)*0.000001</f>
        <v>12.000011000000001</v>
      </c>
      <c r="L39" s="4">
        <f>Mixed!O39+COLUMNS($A$1:L$1)*0.000001</f>
        <v>9.0000119999999999</v>
      </c>
      <c r="M39" s="4">
        <f>Mixed!P39+COLUMNS($A$1:L$1)*0.000001</f>
        <v>1.2E-5</v>
      </c>
      <c r="N39" s="30">
        <f>Mixed!Q39+COLUMNS($A$1:N$1)*0.000001</f>
        <v>12.000014</v>
      </c>
      <c r="O39" s="30">
        <f>Mixed!R39+COLUMNS($A$1:O$1)*0.000001</f>
        <v>1.4999999999999999E-5</v>
      </c>
      <c r="P39" s="30">
        <f>Mixed!S39+COLUMNS($A$1:P$1)*0.000001</f>
        <v>1.5999999999999999E-5</v>
      </c>
      <c r="Q39" s="30">
        <f>Mixed!T39+COLUMNS($A$1:Q$1)*0.000001</f>
        <v>5.0000169999999997</v>
      </c>
      <c r="R39" s="4">
        <f>Mixed!U39+COLUMNS($A$1:R$1)*0.000001</f>
        <v>1.8E-5</v>
      </c>
      <c r="S39" s="31">
        <f>Mixed!V39+COLUMNS($A$1:S$1)*0.000001</f>
        <v>1.000019</v>
      </c>
      <c r="T39" s="29">
        <f>Mixed!W39+COLUMNS($A$1:T$1)*0.000001</f>
        <v>20.000019999999999</v>
      </c>
      <c r="U39" s="7">
        <f>Mixed!X39+COLUMNS($A$1:U$1)*0.000001</f>
        <v>10.000021</v>
      </c>
      <c r="V39" s="10">
        <f>Mixed!Y39+COLUMNS($A$1:V$1)*0.000001</f>
        <v>2.1999999999999999E-5</v>
      </c>
      <c r="W39" s="10">
        <f>Mixed!Z39+COLUMNS($A$1:W$1)*0.000001</f>
        <v>3.0000230000000001</v>
      </c>
      <c r="X39" s="4">
        <f>Mixed!AA39+COLUMNS($A$1:X$1)*0.000001</f>
        <v>2.4000000000000001E-5</v>
      </c>
      <c r="Y39" s="10">
        <f>Mixed!AB39+COLUMNS($A$1:Y$1)*0.000001</f>
        <v>2.4999999999999998E-5</v>
      </c>
      <c r="Z39" s="30">
        <f>Mixed!AC39+COLUMNS($A$1:Z$1)*0.000001</f>
        <v>2.5999999999999998E-5</v>
      </c>
      <c r="AA39" s="30">
        <f>Mixed!AD39+COLUMNS($A$1:AA$1)*0.000001</f>
        <v>3.0000270000000002</v>
      </c>
      <c r="AB39" s="30">
        <f>Mixed!AE39+COLUMNS($A$1:AB$1)*0.000001</f>
        <v>2.8E-5</v>
      </c>
      <c r="AC39" s="30">
        <f>Mixed!AF39+COLUMNS($A$1:AC$1)*0.000001</f>
        <v>2.0000290000000001</v>
      </c>
      <c r="AD39" s="4">
        <f>Mixed!AG39+COLUMNS($A$1:AG$1)*0.000001</f>
        <v>3.2999999999999996E-5</v>
      </c>
      <c r="AE39" s="4">
        <f>Mixed!AH39+COLUMNS($A$1:AV$1)*0.000001</f>
        <v>4.8000000000000001E-5</v>
      </c>
      <c r="AF39" s="60">
        <f>Mixed!AI39+COLUMNS($A$1:AF$1)*0.000001</f>
        <v>3.1999999999999999E-5</v>
      </c>
      <c r="AG39" s="30">
        <f>Mixed!AJ39+COLUMNS($A$1:AG$1)*0.000001</f>
        <v>3.2999999999999996E-5</v>
      </c>
      <c r="AH39" s="61">
        <f>Mixed!AK39+COLUMNS($A$1:AH$1)*0.000001</f>
        <v>12.000033999999999</v>
      </c>
      <c r="AI39" s="61">
        <f>Mixed!AL39+COLUMNS($A$1:AI$1)*0.000001</f>
        <v>3.4999999999999997E-5</v>
      </c>
      <c r="AJ39" s="61">
        <f>Mixed!AM39+COLUMNS($A$1:AJ$1)*0.000001</f>
        <v>3.6000000000000001E-5</v>
      </c>
      <c r="AK39" s="61">
        <f>200+Mixed!AN39+COLUMNS($A$1:AK$1)*0.000001</f>
        <v>200.00003699999999</v>
      </c>
      <c r="AL39" s="61">
        <f>Mixed!AO39+COLUMNS($A$1:AL$1)*0.000001</f>
        <v>3.7999999999999995E-5</v>
      </c>
      <c r="AM39" s="61">
        <f>Mixed!AP39+COLUMNS($A$1:AM$1)*0.000001</f>
        <v>3.8999999999999999E-5</v>
      </c>
      <c r="AN39" s="30">
        <f>Mixed!AQ39+COLUMNS($A$1:AM$1)*0.000001</f>
        <v>3.8999999999999999E-5</v>
      </c>
      <c r="AO39" s="30">
        <f>Mixed!AR39+COLUMNS($A$1:AO$1)*0.000001</f>
        <v>3.000041</v>
      </c>
      <c r="AP39" s="30">
        <f>Mixed!AS39+COLUMNS($A$1:AP$1)*0.000001</f>
        <v>6.0000419999999997</v>
      </c>
      <c r="AQ39" s="30">
        <f>Mixed!AT39+COLUMNS($A$1:AQ$1)*0.000001</f>
        <v>3.0000429999999998</v>
      </c>
      <c r="AR39" s="4">
        <f>Mixed!AU39+COLUMNS($A$1:AR$1)*0.000001</f>
        <v>4.3999999999999999E-5</v>
      </c>
      <c r="AS39" s="25">
        <f>Mixed!AV39+COLUMNS($A$1:AS$1)*0.000001</f>
        <v>4.4999999999999996E-5</v>
      </c>
      <c r="AT39" s="26">
        <f>Mixed!AW39+COLUMNS($A$1:AT$1)*0.000001</f>
        <v>4.6E-5</v>
      </c>
      <c r="AU39" s="26">
        <f>Mixed!AX39+COLUMNS($A$1:AU$1)*0.000001</f>
        <v>4.6999999999999997E-5</v>
      </c>
      <c r="AV39" s="26">
        <f>Mixed!AY39+COLUMNS($A$1:AV$1)*0.000001</f>
        <v>4.8000000000000001E-5</v>
      </c>
      <c r="AW39" s="30">
        <f>Mixed!AZ39+COLUMNS($A$1:AW$1)*0.000001</f>
        <v>4.8999999999999998E-5</v>
      </c>
      <c r="AX39" s="30">
        <f>Mixed!BA39+COLUMNS($A$1:AX$1)*0.000001</f>
        <v>4.0000499999999999</v>
      </c>
      <c r="AY39" s="30">
        <f>Mixed!BB39+COLUMNS($A$1:AY$1)*0.000001</f>
        <v>5.1E-5</v>
      </c>
      <c r="AZ39" s="4">
        <f>Mixed!BC39+COLUMNS($A$1:AZ$1)*0.000001</f>
        <v>6.0000520000000002</v>
      </c>
      <c r="BA39" s="18">
        <f>Mixed!BD39+COLUMNS($A$1:BA$1)*0.000001</f>
        <v>7.0000530000000003</v>
      </c>
      <c r="BB39" s="30">
        <f>Mixed!BE39+COLUMNS($A$1:BB$1)*0.000001</f>
        <v>5.3999999999999998E-5</v>
      </c>
      <c r="BC39" s="4">
        <f>Mixed!BF39+COLUMNS($A$1:BC$1)*0.000001</f>
        <v>5.4999999999999995E-5</v>
      </c>
      <c r="BD39" s="31">
        <f>200+Mixed!BG39+COLUMNS($A$1:BD$1)*0.000001</f>
        <v>209.000056</v>
      </c>
    </row>
    <row r="40" spans="1:56">
      <c r="A40" s="22" t="s">
        <v>147</v>
      </c>
      <c r="B40" s="3" t="s">
        <v>29</v>
      </c>
      <c r="C40" s="15">
        <v>92</v>
      </c>
      <c r="D40" s="13" t="s">
        <v>458</v>
      </c>
      <c r="E40" s="30">
        <f>Mixed!H40+COLUMNS($A$1:E$1)*0.000001</f>
        <v>4.9999999999999996E-6</v>
      </c>
      <c r="F40" s="30">
        <f>Mixed!I40+COLUMNS($A$1:F$1)*0.000001</f>
        <v>6.0000000000000002E-6</v>
      </c>
      <c r="G40" s="30">
        <f>Mixed!J40+COLUMNS($A$1:G$1)*0.000001</f>
        <v>6.9999999999999999E-6</v>
      </c>
      <c r="H40" s="30">
        <f>Mixed!K40+COLUMNS($A$1:H$1)*0.000001</f>
        <v>7.9999999999999996E-6</v>
      </c>
      <c r="I40" s="4">
        <f>Mixed!L40+COLUMNS($A$1:I$1)*0.000001</f>
        <v>15.000009</v>
      </c>
      <c r="J40" s="4">
        <f>Mixed!M40+COLUMNS($A$1:J$1)*0.000001</f>
        <v>9.9999999999999991E-6</v>
      </c>
      <c r="K40" s="18">
        <f>Mixed!N40+COLUMNS($A$1:K$1)*0.000001</f>
        <v>1.1E-5</v>
      </c>
      <c r="L40" s="4">
        <f>Mixed!O40+COLUMNS($A$1:L$1)*0.000001</f>
        <v>15.000012</v>
      </c>
      <c r="M40" s="4">
        <f>Mixed!P40+COLUMNS($A$1:L$1)*0.000001</f>
        <v>1.2E-5</v>
      </c>
      <c r="N40" s="30">
        <f>Mixed!Q40+COLUMNS($A$1:N$1)*0.000001</f>
        <v>1.4E-5</v>
      </c>
      <c r="O40" s="30">
        <f>Mixed!R40+COLUMNS($A$1:O$1)*0.000001</f>
        <v>1.4999999999999999E-5</v>
      </c>
      <c r="P40" s="30">
        <f>Mixed!S40+COLUMNS($A$1:P$1)*0.000001</f>
        <v>1.5999999999999999E-5</v>
      </c>
      <c r="Q40" s="30">
        <f>Mixed!T40+COLUMNS($A$1:Q$1)*0.000001</f>
        <v>7.0000169999999997</v>
      </c>
      <c r="R40" s="4">
        <f>Mixed!U40+COLUMNS($A$1:R$1)*0.000001</f>
        <v>1.8E-5</v>
      </c>
      <c r="S40" s="31">
        <f>Mixed!V40+COLUMNS($A$1:S$1)*0.000001</f>
        <v>1.8999999999999998E-5</v>
      </c>
      <c r="T40" s="29">
        <f>Mixed!W40+COLUMNS($A$1:T$1)*0.000001</f>
        <v>1.9999999999999998E-5</v>
      </c>
      <c r="U40" s="7">
        <f>Mixed!X40+COLUMNS($A$1:U$1)*0.000001</f>
        <v>12.000021</v>
      </c>
      <c r="V40" s="10">
        <f>Mixed!Y40+COLUMNS($A$1:V$1)*0.000001</f>
        <v>2.1999999999999999E-5</v>
      </c>
      <c r="W40" s="10">
        <f>Mixed!Z40+COLUMNS($A$1:W$1)*0.000001</f>
        <v>2.3E-5</v>
      </c>
      <c r="X40" s="4">
        <f>Mixed!AA40+COLUMNS($A$1:X$1)*0.000001</f>
        <v>2.4000000000000001E-5</v>
      </c>
      <c r="Y40" s="10">
        <f>Mixed!AB40+COLUMNS($A$1:Y$1)*0.000001</f>
        <v>9.0000250000000008</v>
      </c>
      <c r="Z40" s="30">
        <f>Mixed!AC40+COLUMNS($A$1:Z$1)*0.000001</f>
        <v>1.0000260000000001</v>
      </c>
      <c r="AA40" s="30">
        <f>Mixed!AD40+COLUMNS($A$1:AA$1)*0.000001</f>
        <v>2.6999999999999999E-5</v>
      </c>
      <c r="AB40" s="30">
        <f>Mixed!AE40+COLUMNS($A$1:AB$1)*0.000001</f>
        <v>2.8E-5</v>
      </c>
      <c r="AC40" s="30">
        <f>Mixed!AF40+COLUMNS($A$1:AC$1)*0.000001</f>
        <v>2.0000290000000001</v>
      </c>
      <c r="AD40" s="4">
        <f>Mixed!AG40+COLUMNS($A$1:AG$1)*0.000001</f>
        <v>3.2999999999999996E-5</v>
      </c>
      <c r="AE40" s="4">
        <f>Mixed!AH40+COLUMNS($A$1:AV$1)*0.000001</f>
        <v>4.8000000000000001E-5</v>
      </c>
      <c r="AF40" s="60">
        <f>Mixed!AI40+COLUMNS($A$1:AF$1)*0.000001</f>
        <v>3.1999999999999999E-5</v>
      </c>
      <c r="AG40" s="30">
        <f>Mixed!AJ40+COLUMNS($A$1:AG$1)*0.000001</f>
        <v>3.2999999999999996E-5</v>
      </c>
      <c r="AH40" s="61">
        <f>Mixed!AK40+COLUMNS($A$1:AH$1)*0.000001</f>
        <v>3.4E-5</v>
      </c>
      <c r="AI40" s="61">
        <f>Mixed!AL40+COLUMNS($A$1:AI$1)*0.000001</f>
        <v>3.4999999999999997E-5</v>
      </c>
      <c r="AJ40" s="61">
        <f>Mixed!AM40+COLUMNS($A$1:AJ$1)*0.000001</f>
        <v>3.6000000000000001E-5</v>
      </c>
      <c r="AK40" s="61">
        <f>200+Mixed!AN40+COLUMNS($A$1:AK$1)*0.000001</f>
        <v>200.00003699999999</v>
      </c>
      <c r="AL40" s="61">
        <f>Mixed!AO40+COLUMNS($A$1:AL$1)*0.000001</f>
        <v>3.000038</v>
      </c>
      <c r="AM40" s="61">
        <f>Mixed!AP40+COLUMNS($A$1:AM$1)*0.000001</f>
        <v>3.8999999999999999E-5</v>
      </c>
      <c r="AN40" s="30">
        <f>Mixed!AQ40+COLUMNS($A$1:AM$1)*0.000001</f>
        <v>3.8999999999999999E-5</v>
      </c>
      <c r="AO40" s="30">
        <f>Mixed!AR40+COLUMNS($A$1:AO$1)*0.000001</f>
        <v>4.1E-5</v>
      </c>
      <c r="AP40" s="30">
        <f>Mixed!AS40+COLUMNS($A$1:AP$1)*0.000001</f>
        <v>10.000042000000001</v>
      </c>
      <c r="AQ40" s="30">
        <f>Mixed!AT40+COLUMNS($A$1:AQ$1)*0.000001</f>
        <v>4.2999999999999995E-5</v>
      </c>
      <c r="AR40" s="4">
        <f>Mixed!AU40+COLUMNS($A$1:AR$1)*0.000001</f>
        <v>4.3999999999999999E-5</v>
      </c>
      <c r="AS40" s="25">
        <f>Mixed!AV40+COLUMNS($A$1:AS$1)*0.000001</f>
        <v>4.4999999999999996E-5</v>
      </c>
      <c r="AT40" s="26">
        <f>Mixed!AW40+COLUMNS($A$1:AT$1)*0.000001</f>
        <v>12.000045999999999</v>
      </c>
      <c r="AU40" s="26">
        <f>Mixed!AX40+COLUMNS($A$1:AU$1)*0.000001</f>
        <v>4.6999999999999997E-5</v>
      </c>
      <c r="AV40" s="26">
        <f>Mixed!AY40+COLUMNS($A$1:AV$1)*0.000001</f>
        <v>4.8000000000000001E-5</v>
      </c>
      <c r="AW40" s="30">
        <f>Mixed!AZ40+COLUMNS($A$1:AW$1)*0.000001</f>
        <v>1.000049</v>
      </c>
      <c r="AX40" s="30">
        <f>Mixed!BA40+COLUMNS($A$1:AX$1)*0.000001</f>
        <v>3.0000499999999999</v>
      </c>
      <c r="AY40" s="30">
        <f>Mixed!BB40+COLUMNS($A$1:AY$1)*0.000001</f>
        <v>5.1E-5</v>
      </c>
      <c r="AZ40" s="4">
        <f>Mixed!BC40+COLUMNS($A$1:AZ$1)*0.000001</f>
        <v>5.1999999999999997E-5</v>
      </c>
      <c r="BA40" s="18">
        <f>Mixed!BD40+COLUMNS($A$1:BA$1)*0.000001</f>
        <v>5.3000000000000001E-5</v>
      </c>
      <c r="BB40" s="30">
        <f>Mixed!BE40+COLUMNS($A$1:BB$1)*0.000001</f>
        <v>5.3999999999999998E-5</v>
      </c>
      <c r="BC40" s="4">
        <f>Mixed!BF40+COLUMNS($A$1:BC$1)*0.000001</f>
        <v>4.0000549999999997</v>
      </c>
      <c r="BD40" s="31">
        <f>200+Mixed!BG40+COLUMNS($A$1:BD$1)*0.000001</f>
        <v>207.000056</v>
      </c>
    </row>
    <row r="41" spans="1:56">
      <c r="A41" s="22" t="s">
        <v>148</v>
      </c>
      <c r="B41" s="5" t="s">
        <v>55</v>
      </c>
      <c r="C41" s="15">
        <v>92</v>
      </c>
      <c r="D41" s="13" t="s">
        <v>409</v>
      </c>
      <c r="E41" s="30">
        <f>Mixed!H41+COLUMNS($A$1:E$1)*0.000001</f>
        <v>4.9999999999999996E-6</v>
      </c>
      <c r="F41" s="30">
        <f>Mixed!I41+COLUMNS($A$1:F$1)*0.000001</f>
        <v>6.0000000000000002E-6</v>
      </c>
      <c r="G41" s="30">
        <f>Mixed!J41+COLUMNS($A$1:G$1)*0.000001</f>
        <v>6.9999999999999999E-6</v>
      </c>
      <c r="H41" s="30">
        <f>Mixed!K41+COLUMNS($A$1:H$1)*0.000001</f>
        <v>7.9999999999999996E-6</v>
      </c>
      <c r="I41" s="4">
        <f>Mixed!L41+COLUMNS($A$1:I$1)*0.000001</f>
        <v>6.0000090000000004</v>
      </c>
      <c r="J41" s="4">
        <f>Mixed!M41+COLUMNS($A$1:J$1)*0.000001</f>
        <v>9.9999999999999991E-6</v>
      </c>
      <c r="K41" s="18">
        <f>Mixed!N41+COLUMNS($A$1:K$1)*0.000001</f>
        <v>1.1E-5</v>
      </c>
      <c r="L41" s="4">
        <f>Mixed!O41+COLUMNS($A$1:L$1)*0.000001</f>
        <v>1.2E-5</v>
      </c>
      <c r="M41" s="4">
        <f>Mixed!P41+COLUMNS($A$1:L$1)*0.000001</f>
        <v>12.000012</v>
      </c>
      <c r="N41" s="30">
        <f>Mixed!Q41+COLUMNS($A$1:N$1)*0.000001</f>
        <v>1.4E-5</v>
      </c>
      <c r="O41" s="30">
        <f>Mixed!R41+COLUMNS($A$1:O$1)*0.000001</f>
        <v>1.4999999999999999E-5</v>
      </c>
      <c r="P41" s="30">
        <f>Mixed!S41+COLUMNS($A$1:P$1)*0.000001</f>
        <v>1.5999999999999999E-5</v>
      </c>
      <c r="Q41" s="30">
        <f>Mixed!T41+COLUMNS($A$1:Q$1)*0.000001</f>
        <v>2.0000170000000002</v>
      </c>
      <c r="R41" s="4">
        <f>Mixed!U41+COLUMNS($A$1:R$1)*0.000001</f>
        <v>1.8E-5</v>
      </c>
      <c r="S41" s="31">
        <f>Mixed!V41+COLUMNS($A$1:S$1)*0.000001</f>
        <v>1.8999999999999998E-5</v>
      </c>
      <c r="T41" s="29">
        <f>Mixed!W41+COLUMNS($A$1:T$1)*0.000001</f>
        <v>1.9999999999999998E-5</v>
      </c>
      <c r="U41" s="7">
        <f>Mixed!X41+COLUMNS($A$1:U$1)*0.000001</f>
        <v>9.0000210000000003</v>
      </c>
      <c r="V41" s="10">
        <f>Mixed!Y41+COLUMNS($A$1:V$1)*0.000001</f>
        <v>21.000022000000001</v>
      </c>
      <c r="W41" s="10">
        <f>Mixed!Z41+COLUMNS($A$1:W$1)*0.000001</f>
        <v>2.3E-5</v>
      </c>
      <c r="X41" s="4">
        <f>Mixed!AA41+COLUMNS($A$1:X$1)*0.000001</f>
        <v>2.4000000000000001E-5</v>
      </c>
      <c r="Y41" s="10">
        <f>Mixed!AB41+COLUMNS($A$1:Y$1)*0.000001</f>
        <v>2.4999999999999998E-5</v>
      </c>
      <c r="Z41" s="30">
        <f>Mixed!AC41+COLUMNS($A$1:Z$1)*0.000001</f>
        <v>2.5999999999999998E-5</v>
      </c>
      <c r="AA41" s="30">
        <f>Mixed!AD41+COLUMNS($A$1:AA$1)*0.000001</f>
        <v>2.6999999999999999E-5</v>
      </c>
      <c r="AB41" s="30">
        <f>Mixed!AE41+COLUMNS($A$1:AB$1)*0.000001</f>
        <v>2.8E-5</v>
      </c>
      <c r="AC41" s="30">
        <f>Mixed!AF41+COLUMNS($A$1:AC$1)*0.000001</f>
        <v>2.9E-5</v>
      </c>
      <c r="AD41" s="4">
        <f>Mixed!AG41+COLUMNS($A$1:AG$1)*0.000001</f>
        <v>3.2999999999999996E-5</v>
      </c>
      <c r="AE41" s="4">
        <f>Mixed!AH41+COLUMNS($A$1:AV$1)*0.000001</f>
        <v>4.8000000000000001E-5</v>
      </c>
      <c r="AF41" s="60">
        <f>Mixed!AI41+COLUMNS($A$1:AF$1)*0.000001</f>
        <v>3.1999999999999999E-5</v>
      </c>
      <c r="AG41" s="30">
        <f>Mixed!AJ41+COLUMNS($A$1:AG$1)*0.000001</f>
        <v>3.2999999999999996E-5</v>
      </c>
      <c r="AH41" s="61">
        <f>Mixed!AK41+COLUMNS($A$1:AH$1)*0.000001</f>
        <v>1.0000340000000001</v>
      </c>
      <c r="AI41" s="61">
        <f>Mixed!AL41+COLUMNS($A$1:AI$1)*0.000001</f>
        <v>3.4999999999999997E-5</v>
      </c>
      <c r="AJ41" s="61">
        <f>Mixed!AM41+COLUMNS($A$1:AJ$1)*0.000001</f>
        <v>3.6000000000000001E-5</v>
      </c>
      <c r="AK41" s="61">
        <f>200+Mixed!AN41+COLUMNS($A$1:AK$1)*0.000001</f>
        <v>200.00003699999999</v>
      </c>
      <c r="AL41" s="61">
        <f>Mixed!AO41+COLUMNS($A$1:AL$1)*0.000001</f>
        <v>3.7999999999999995E-5</v>
      </c>
      <c r="AM41" s="61">
        <f>Mixed!AP41+COLUMNS($A$1:AM$1)*0.000001</f>
        <v>3.8999999999999999E-5</v>
      </c>
      <c r="AN41" s="30">
        <f>Mixed!AQ41+COLUMNS($A$1:AM$1)*0.000001</f>
        <v>3.8999999999999999E-5</v>
      </c>
      <c r="AO41" s="30">
        <f>Mixed!AR41+COLUMNS($A$1:AO$1)*0.000001</f>
        <v>4.1E-5</v>
      </c>
      <c r="AP41" s="30">
        <f>Mixed!AS41+COLUMNS($A$1:AP$1)*0.000001</f>
        <v>4.1999999999999998E-5</v>
      </c>
      <c r="AQ41" s="30">
        <f>Mixed!AT41+COLUMNS($A$1:AQ$1)*0.000001</f>
        <v>4.2999999999999995E-5</v>
      </c>
      <c r="AR41" s="4">
        <f>Mixed!AU41+COLUMNS($A$1:AR$1)*0.000001</f>
        <v>4.3999999999999999E-5</v>
      </c>
      <c r="AS41" s="25">
        <f>Mixed!AV41+COLUMNS($A$1:AS$1)*0.000001</f>
        <v>4.4999999999999996E-5</v>
      </c>
      <c r="AT41" s="26">
        <f>Mixed!AW41+COLUMNS($A$1:AT$1)*0.000001</f>
        <v>4.6E-5</v>
      </c>
      <c r="AU41" s="26">
        <f>Mixed!AX41+COLUMNS($A$1:AU$1)*0.000001</f>
        <v>4.6999999999999997E-5</v>
      </c>
      <c r="AV41" s="26">
        <f>Mixed!AY41+COLUMNS($A$1:AV$1)*0.000001</f>
        <v>4.8000000000000001E-5</v>
      </c>
      <c r="AW41" s="30">
        <f>Mixed!AZ41+COLUMNS($A$1:AW$1)*0.000001</f>
        <v>4.8999999999999998E-5</v>
      </c>
      <c r="AX41" s="30">
        <f>Mixed!BA41+COLUMNS($A$1:AX$1)*0.000001</f>
        <v>4.9999999999999996E-5</v>
      </c>
      <c r="AY41" s="30">
        <f>Mixed!BB41+COLUMNS($A$1:AY$1)*0.000001</f>
        <v>5.1E-5</v>
      </c>
      <c r="AZ41" s="4">
        <f>Mixed!BC41+COLUMNS($A$1:AZ$1)*0.000001</f>
        <v>20.000052</v>
      </c>
      <c r="BA41" s="18">
        <f>Mixed!BD41+COLUMNS($A$1:BA$1)*0.000001</f>
        <v>5.3000000000000001E-5</v>
      </c>
      <c r="BB41" s="30">
        <f>Mixed!BE41+COLUMNS($A$1:BB$1)*0.000001</f>
        <v>5.3999999999999998E-5</v>
      </c>
      <c r="BC41" s="4">
        <f>Mixed!BF41+COLUMNS($A$1:BC$1)*0.000001</f>
        <v>12.000055</v>
      </c>
      <c r="BD41" s="31">
        <f>200+Mixed!BG41+COLUMNS($A$1:BD$1)*0.000001</f>
        <v>200.000056</v>
      </c>
    </row>
    <row r="42" spans="1:56">
      <c r="A42" s="22" t="s">
        <v>149</v>
      </c>
      <c r="B42" s="3" t="s">
        <v>64</v>
      </c>
      <c r="C42" s="15">
        <v>82</v>
      </c>
      <c r="D42" s="13" t="s">
        <v>410</v>
      </c>
      <c r="E42" s="30">
        <f>Mixed!H42+COLUMNS($A$1:E$1)*0.000001</f>
        <v>4.9999999999999996E-6</v>
      </c>
      <c r="F42" s="30">
        <f>Mixed!I42+COLUMNS($A$1:F$1)*0.000001</f>
        <v>6.0000000000000002E-6</v>
      </c>
      <c r="G42" s="30">
        <f>Mixed!J42+COLUMNS($A$1:G$1)*0.000001</f>
        <v>6.9999999999999999E-6</v>
      </c>
      <c r="H42" s="30">
        <f>Mixed!K42+COLUMNS($A$1:H$1)*0.000001</f>
        <v>7.9999999999999996E-6</v>
      </c>
      <c r="I42" s="4">
        <f>Mixed!L42+COLUMNS($A$1:I$1)*0.000001</f>
        <v>11.000009</v>
      </c>
      <c r="J42" s="4">
        <f>Mixed!M42+COLUMNS($A$1:J$1)*0.000001</f>
        <v>9.9999999999999991E-6</v>
      </c>
      <c r="K42" s="18">
        <f>Mixed!N42+COLUMNS($A$1:K$1)*0.000001</f>
        <v>1.1E-5</v>
      </c>
      <c r="L42" s="4">
        <f>Mixed!O42+COLUMNS($A$1:L$1)*0.000001</f>
        <v>1.2E-5</v>
      </c>
      <c r="M42" s="4">
        <f>Mixed!P42+COLUMNS($A$1:L$1)*0.000001</f>
        <v>1.2E-5</v>
      </c>
      <c r="N42" s="30">
        <f>Mixed!Q42+COLUMNS($A$1:N$1)*0.000001</f>
        <v>1.4E-5</v>
      </c>
      <c r="O42" s="30">
        <f>Mixed!R42+COLUMNS($A$1:O$1)*0.000001</f>
        <v>1.4999999999999999E-5</v>
      </c>
      <c r="P42" s="30">
        <f>Mixed!S42+COLUMNS($A$1:P$1)*0.000001</f>
        <v>1.5999999999999999E-5</v>
      </c>
      <c r="Q42" s="30">
        <f>Mixed!T42+COLUMNS($A$1:Q$1)*0.000001</f>
        <v>22.000017</v>
      </c>
      <c r="R42" s="4">
        <f>Mixed!U42+COLUMNS($A$1:R$1)*0.000001</f>
        <v>1.8E-5</v>
      </c>
      <c r="S42" s="31">
        <f>Mixed!V42+COLUMNS($A$1:S$1)*0.000001</f>
        <v>1.8999999999999998E-5</v>
      </c>
      <c r="T42" s="29">
        <f>Mixed!W42+COLUMNS($A$1:T$1)*0.000001</f>
        <v>1.9999999999999998E-5</v>
      </c>
      <c r="U42" s="7">
        <f>Mixed!X42+COLUMNS($A$1:U$1)*0.000001</f>
        <v>8.0000210000000003</v>
      </c>
      <c r="V42" s="10">
        <f>Mixed!Y42+COLUMNS($A$1:V$1)*0.000001</f>
        <v>2.1999999999999999E-5</v>
      </c>
      <c r="W42" s="10">
        <f>Mixed!Z42+COLUMNS($A$1:W$1)*0.000001</f>
        <v>2.3E-5</v>
      </c>
      <c r="X42" s="4">
        <f>Mixed!AA42+COLUMNS($A$1:X$1)*0.000001</f>
        <v>2.4000000000000001E-5</v>
      </c>
      <c r="Y42" s="10">
        <f>Mixed!AB42+COLUMNS($A$1:Y$1)*0.000001</f>
        <v>2.4999999999999998E-5</v>
      </c>
      <c r="Z42" s="30">
        <f>Mixed!AC42+COLUMNS($A$1:Z$1)*0.000001</f>
        <v>2.5999999999999998E-5</v>
      </c>
      <c r="AA42" s="30">
        <f>Mixed!AD42+COLUMNS($A$1:AA$1)*0.000001</f>
        <v>2.6999999999999999E-5</v>
      </c>
      <c r="AB42" s="30">
        <f>Mixed!AE42+COLUMNS($A$1:AB$1)*0.000001</f>
        <v>2.8E-5</v>
      </c>
      <c r="AC42" s="30">
        <f>Mixed!AF42+COLUMNS($A$1:AC$1)*0.000001</f>
        <v>2.9E-5</v>
      </c>
      <c r="AD42" s="4">
        <f>Mixed!AG42+COLUMNS($A$1:AG$1)*0.000001</f>
        <v>3.2999999999999996E-5</v>
      </c>
      <c r="AE42" s="4">
        <f>Mixed!AH42+COLUMNS($A$1:AV$1)*0.000001</f>
        <v>4.8000000000000001E-5</v>
      </c>
      <c r="AF42" s="60">
        <f>Mixed!AI42+COLUMNS($A$1:AF$1)*0.000001</f>
        <v>3.1999999999999999E-5</v>
      </c>
      <c r="AG42" s="30">
        <f>Mixed!AJ42+COLUMNS($A$1:AG$1)*0.000001</f>
        <v>3.2999999999999996E-5</v>
      </c>
      <c r="AH42" s="61">
        <f>Mixed!AK42+COLUMNS($A$1:AH$1)*0.000001</f>
        <v>3.4E-5</v>
      </c>
      <c r="AI42" s="61">
        <f>Mixed!AL42+COLUMNS($A$1:AI$1)*0.000001</f>
        <v>3.4999999999999997E-5</v>
      </c>
      <c r="AJ42" s="61">
        <f>Mixed!AM42+COLUMNS($A$1:AJ$1)*0.000001</f>
        <v>3.6000000000000001E-5</v>
      </c>
      <c r="AK42" s="61">
        <f>200+Mixed!AN42+COLUMNS($A$1:AK$1)*0.000001</f>
        <v>200.00003699999999</v>
      </c>
      <c r="AL42" s="61">
        <f>Mixed!AO42+COLUMNS($A$1:AL$1)*0.000001</f>
        <v>3.7999999999999995E-5</v>
      </c>
      <c r="AM42" s="61">
        <f>Mixed!AP42+COLUMNS($A$1:AM$1)*0.000001</f>
        <v>3.8999999999999999E-5</v>
      </c>
      <c r="AN42" s="30">
        <f>Mixed!AQ42+COLUMNS($A$1:AM$1)*0.000001</f>
        <v>3.8999999999999999E-5</v>
      </c>
      <c r="AO42" s="30">
        <f>Mixed!AR42+COLUMNS($A$1:AO$1)*0.000001</f>
        <v>4.1E-5</v>
      </c>
      <c r="AP42" s="30">
        <f>Mixed!AS42+COLUMNS($A$1:AP$1)*0.000001</f>
        <v>4.1999999999999998E-5</v>
      </c>
      <c r="AQ42" s="30">
        <f>Mixed!AT42+COLUMNS($A$1:AQ$1)*0.000001</f>
        <v>4.2999999999999995E-5</v>
      </c>
      <c r="AR42" s="4">
        <f>Mixed!AU42+COLUMNS($A$1:AR$1)*0.000001</f>
        <v>4.3999999999999999E-5</v>
      </c>
      <c r="AS42" s="25">
        <f>Mixed!AV42+COLUMNS($A$1:AS$1)*0.000001</f>
        <v>4.4999999999999996E-5</v>
      </c>
      <c r="AT42" s="26">
        <f>Mixed!AW42+COLUMNS($A$1:AT$1)*0.000001</f>
        <v>4.6E-5</v>
      </c>
      <c r="AU42" s="26">
        <f>Mixed!AX42+COLUMNS($A$1:AU$1)*0.000001</f>
        <v>4.6999999999999997E-5</v>
      </c>
      <c r="AV42" s="26">
        <f>Mixed!AY42+COLUMNS($A$1:AV$1)*0.000001</f>
        <v>4.8000000000000001E-5</v>
      </c>
      <c r="AW42" s="30">
        <f>Mixed!AZ42+COLUMNS($A$1:AW$1)*0.000001</f>
        <v>4.8999999999999998E-5</v>
      </c>
      <c r="AX42" s="30">
        <f>Mixed!BA42+COLUMNS($A$1:AX$1)*0.000001</f>
        <v>4.9999999999999996E-5</v>
      </c>
      <c r="AY42" s="30">
        <f>Mixed!BB42+COLUMNS($A$1:AY$1)*0.000001</f>
        <v>10.000050999999999</v>
      </c>
      <c r="AZ42" s="4">
        <f>Mixed!BC42+COLUMNS($A$1:AZ$1)*0.000001</f>
        <v>8.0000520000000002</v>
      </c>
      <c r="BA42" s="18">
        <f>Mixed!BD42+COLUMNS($A$1:BA$1)*0.000001</f>
        <v>5.3000000000000001E-5</v>
      </c>
      <c r="BB42" s="30">
        <f>Mixed!BE42+COLUMNS($A$1:BB$1)*0.000001</f>
        <v>5.3999999999999998E-5</v>
      </c>
      <c r="BC42" s="4">
        <f>Mixed!BF42+COLUMNS($A$1:BC$1)*0.000001</f>
        <v>22.000055</v>
      </c>
      <c r="BD42" s="31">
        <f>200+Mixed!BG42+COLUMNS($A$1:BD$1)*0.000001</f>
        <v>200.000056</v>
      </c>
    </row>
    <row r="43" spans="1:56">
      <c r="A43" s="22" t="s">
        <v>91</v>
      </c>
      <c r="B43" s="3" t="s">
        <v>60</v>
      </c>
      <c r="C43" s="15">
        <v>80</v>
      </c>
      <c r="D43" s="13" t="s">
        <v>378</v>
      </c>
      <c r="E43" s="30">
        <f>Mixed!H43+COLUMNS($A$1:E$1)*0.000001</f>
        <v>4.9999999999999996E-6</v>
      </c>
      <c r="F43" s="30">
        <f>Mixed!I43+COLUMNS($A$1:F$1)*0.000001</f>
        <v>6.0000000000000002E-6</v>
      </c>
      <c r="G43" s="30">
        <f>Mixed!J43+COLUMNS($A$1:G$1)*0.000001</f>
        <v>6.9999999999999999E-6</v>
      </c>
      <c r="H43" s="30">
        <f>Mixed!K43+COLUMNS($A$1:H$1)*0.000001</f>
        <v>7.9999999999999996E-6</v>
      </c>
      <c r="I43" s="4">
        <f>Mixed!L43+COLUMNS($A$1:I$1)*0.000001</f>
        <v>12.000009</v>
      </c>
      <c r="J43" s="4">
        <f>Mixed!M43+COLUMNS($A$1:J$1)*0.000001</f>
        <v>9.9999999999999991E-6</v>
      </c>
      <c r="K43" s="18">
        <f>Mixed!N43+COLUMNS($A$1:K$1)*0.000001</f>
        <v>1.1E-5</v>
      </c>
      <c r="L43" s="4">
        <f>Mixed!O43+COLUMNS($A$1:L$1)*0.000001</f>
        <v>1.2E-5</v>
      </c>
      <c r="M43" s="4">
        <f>Mixed!P43+COLUMNS($A$1:L$1)*0.000001</f>
        <v>1.2E-5</v>
      </c>
      <c r="N43" s="30">
        <f>Mixed!Q43+COLUMNS($A$1:N$1)*0.000001</f>
        <v>1.4E-5</v>
      </c>
      <c r="O43" s="30">
        <f>Mixed!R43+COLUMNS($A$1:O$1)*0.000001</f>
        <v>1.4999999999999999E-5</v>
      </c>
      <c r="P43" s="30">
        <f>Mixed!S43+COLUMNS($A$1:P$1)*0.000001</f>
        <v>1.5999999999999999E-5</v>
      </c>
      <c r="Q43" s="30">
        <f>Mixed!T43+COLUMNS($A$1:Q$1)*0.000001</f>
        <v>9.0000169999999997</v>
      </c>
      <c r="R43" s="4">
        <f>Mixed!U43+COLUMNS($A$1:R$1)*0.000001</f>
        <v>1.8E-5</v>
      </c>
      <c r="S43" s="31">
        <f>Mixed!V43+COLUMNS($A$1:S$1)*0.000001</f>
        <v>8.000019</v>
      </c>
      <c r="T43" s="29">
        <f>Mixed!W43+COLUMNS($A$1:T$1)*0.000001</f>
        <v>18.000019999999999</v>
      </c>
      <c r="U43" s="7">
        <f>Mixed!X43+COLUMNS($A$1:U$1)*0.000001</f>
        <v>5.0000210000000003</v>
      </c>
      <c r="V43" s="10">
        <f>Mixed!Y43+COLUMNS($A$1:V$1)*0.000001</f>
        <v>4.0000220000000004</v>
      </c>
      <c r="W43" s="10">
        <f>Mixed!Z43+COLUMNS($A$1:W$1)*0.000001</f>
        <v>2.3E-5</v>
      </c>
      <c r="X43" s="4">
        <f>Mixed!AA43+COLUMNS($A$1:X$1)*0.000001</f>
        <v>2.4000000000000001E-5</v>
      </c>
      <c r="Y43" s="10">
        <f>Mixed!AB43+COLUMNS($A$1:Y$1)*0.000001</f>
        <v>2.4999999999999998E-5</v>
      </c>
      <c r="Z43" s="30">
        <f>Mixed!AC43+COLUMNS($A$1:Z$1)*0.000001</f>
        <v>2.5999999999999998E-5</v>
      </c>
      <c r="AA43" s="30">
        <f>Mixed!AD43+COLUMNS($A$1:AA$1)*0.000001</f>
        <v>2.6999999999999999E-5</v>
      </c>
      <c r="AB43" s="30">
        <f>Mixed!AE43+COLUMNS($A$1:AB$1)*0.000001</f>
        <v>3.0000279999999999</v>
      </c>
      <c r="AC43" s="30">
        <f>Mixed!AF43+COLUMNS($A$1:AC$1)*0.000001</f>
        <v>2.9E-5</v>
      </c>
      <c r="AD43" s="4">
        <f>Mixed!AG43+COLUMNS($A$1:AG$1)*0.000001</f>
        <v>3.2999999999999996E-5</v>
      </c>
      <c r="AE43" s="4">
        <f>Mixed!AH43+COLUMNS($A$1:AV$1)*0.000001</f>
        <v>4.8000000000000001E-5</v>
      </c>
      <c r="AF43" s="60">
        <f>Mixed!AI43+COLUMNS($A$1:AF$1)*0.000001</f>
        <v>3.1999999999999999E-5</v>
      </c>
      <c r="AG43" s="30">
        <f>Mixed!AJ43+COLUMNS($A$1:AG$1)*0.000001</f>
        <v>3.2999999999999996E-5</v>
      </c>
      <c r="AH43" s="61">
        <f>Mixed!AK43+COLUMNS($A$1:AH$1)*0.000001</f>
        <v>5.0000340000000003</v>
      </c>
      <c r="AI43" s="61">
        <f>Mixed!AL43+COLUMNS($A$1:AI$1)*0.000001</f>
        <v>3.4999999999999997E-5</v>
      </c>
      <c r="AJ43" s="61">
        <f>Mixed!AM43+COLUMNS($A$1:AJ$1)*0.000001</f>
        <v>3.6000000000000001E-5</v>
      </c>
      <c r="AK43" s="61">
        <f>200+Mixed!AN43+COLUMNS($A$1:AK$1)*0.000001</f>
        <v>204.00003699999999</v>
      </c>
      <c r="AL43" s="61">
        <f>Mixed!AO43+COLUMNS($A$1:AL$1)*0.000001</f>
        <v>9.000038</v>
      </c>
      <c r="AM43" s="61">
        <f>Mixed!AP43+COLUMNS($A$1:AM$1)*0.000001</f>
        <v>3.8999999999999999E-5</v>
      </c>
      <c r="AN43" s="30">
        <f>Mixed!AQ43+COLUMNS($A$1:AM$1)*0.000001</f>
        <v>3.8999999999999999E-5</v>
      </c>
      <c r="AO43" s="30">
        <f>Mixed!AR43+COLUMNS($A$1:AO$1)*0.000001</f>
        <v>4.1E-5</v>
      </c>
      <c r="AP43" s="30">
        <f>Mixed!AS43+COLUMNS($A$1:AP$1)*0.000001</f>
        <v>1.0000420000000001</v>
      </c>
      <c r="AQ43" s="30">
        <f>Mixed!AT43+COLUMNS($A$1:AQ$1)*0.000001</f>
        <v>4.2999999999999995E-5</v>
      </c>
      <c r="AR43" s="4">
        <f>Mixed!AU43+COLUMNS($A$1:AR$1)*0.000001</f>
        <v>4.3999999999999999E-5</v>
      </c>
      <c r="AS43" s="25">
        <f>Mixed!AV43+COLUMNS($A$1:AS$1)*0.000001</f>
        <v>12.000045</v>
      </c>
      <c r="AT43" s="26">
        <f>Mixed!AW43+COLUMNS($A$1:AT$1)*0.000001</f>
        <v>4.6E-5</v>
      </c>
      <c r="AU43" s="26">
        <f>Mixed!AX43+COLUMNS($A$1:AU$1)*0.000001</f>
        <v>4.6999999999999997E-5</v>
      </c>
      <c r="AV43" s="26">
        <f>Mixed!AY43+COLUMNS($A$1:AV$1)*0.000001</f>
        <v>4.8000000000000001E-5</v>
      </c>
      <c r="AW43" s="30">
        <f>Mixed!AZ43+COLUMNS($A$1:AW$1)*0.000001</f>
        <v>4.8999999999999998E-5</v>
      </c>
      <c r="AX43" s="30">
        <f>Mixed!BA43+COLUMNS($A$1:AX$1)*0.000001</f>
        <v>4.9999999999999996E-5</v>
      </c>
      <c r="AY43" s="30">
        <f>Mixed!BB43+COLUMNS($A$1:AY$1)*0.000001</f>
        <v>1.000051</v>
      </c>
      <c r="AZ43" s="4">
        <f>Mixed!BC43+COLUMNS($A$1:AZ$1)*0.000001</f>
        <v>2.0000520000000002</v>
      </c>
      <c r="BA43" s="18">
        <f>Mixed!BD43+COLUMNS($A$1:BA$1)*0.000001</f>
        <v>5.3000000000000001E-5</v>
      </c>
      <c r="BB43" s="30">
        <f>Mixed!BE43+COLUMNS($A$1:BB$1)*0.000001</f>
        <v>5.3999999999999998E-5</v>
      </c>
      <c r="BC43" s="4">
        <f>Mixed!BF43+COLUMNS($A$1:BC$1)*0.000001</f>
        <v>5.0000549999999997</v>
      </c>
      <c r="BD43" s="31">
        <f>200+Mixed!BG43+COLUMNS($A$1:BD$1)*0.000001</f>
        <v>200.000056</v>
      </c>
    </row>
    <row r="44" spans="1:56">
      <c r="A44" s="22" t="s">
        <v>150</v>
      </c>
      <c r="B44" s="3" t="s">
        <v>270</v>
      </c>
      <c r="C44" s="15">
        <v>80</v>
      </c>
      <c r="D44" s="13" t="s">
        <v>459</v>
      </c>
      <c r="E44" s="30">
        <f>Mixed!H44+COLUMNS($A$1:E$1)*0.000001</f>
        <v>4.9999999999999996E-6</v>
      </c>
      <c r="F44" s="30">
        <f>Mixed!I44+COLUMNS($A$1:F$1)*0.000001</f>
        <v>6.0000000000000002E-6</v>
      </c>
      <c r="G44" s="30">
        <f>Mixed!J44+COLUMNS($A$1:G$1)*0.000001</f>
        <v>6.9999999999999999E-6</v>
      </c>
      <c r="H44" s="30">
        <f>Mixed!K44+COLUMNS($A$1:H$1)*0.000001</f>
        <v>7.9999999999999996E-6</v>
      </c>
      <c r="I44" s="4">
        <f>Mixed!L44+COLUMNS($A$1:I$1)*0.000001</f>
        <v>5.0000090000000004</v>
      </c>
      <c r="J44" s="4">
        <f>Mixed!M44+COLUMNS($A$1:J$1)*0.000001</f>
        <v>9.9999999999999991E-6</v>
      </c>
      <c r="K44" s="18">
        <f>Mixed!N44+COLUMNS($A$1:K$1)*0.000001</f>
        <v>1.1E-5</v>
      </c>
      <c r="L44" s="4">
        <f>Mixed!O44+COLUMNS($A$1:L$1)*0.000001</f>
        <v>1.2E-5</v>
      </c>
      <c r="M44" s="4">
        <f>Mixed!P44+COLUMNS($A$1:L$1)*0.000001</f>
        <v>1.2E-5</v>
      </c>
      <c r="N44" s="30">
        <f>Mixed!Q44+COLUMNS($A$1:N$1)*0.000001</f>
        <v>1.4E-5</v>
      </c>
      <c r="O44" s="30">
        <f>Mixed!R44+COLUMNS($A$1:O$1)*0.000001</f>
        <v>1.4999999999999999E-5</v>
      </c>
      <c r="P44" s="30">
        <f>Mixed!S44+COLUMNS($A$1:P$1)*0.000001</f>
        <v>1.5999999999999999E-5</v>
      </c>
      <c r="Q44" s="30">
        <f>Mixed!T44+COLUMNS($A$1:Q$1)*0.000001</f>
        <v>8.0000169999999997</v>
      </c>
      <c r="R44" s="4">
        <f>Mixed!U44+COLUMNS($A$1:R$1)*0.000001</f>
        <v>1.8E-5</v>
      </c>
      <c r="S44" s="31">
        <f>Mixed!V44+COLUMNS($A$1:S$1)*0.000001</f>
        <v>1.8999999999999998E-5</v>
      </c>
      <c r="T44" s="29">
        <f>Mixed!W44+COLUMNS($A$1:T$1)*0.000001</f>
        <v>1.9999999999999998E-5</v>
      </c>
      <c r="U44" s="7">
        <f>Mixed!X44+COLUMNS($A$1:U$1)*0.000001</f>
        <v>13.000021</v>
      </c>
      <c r="V44" s="10">
        <f>Mixed!Y44+COLUMNS($A$1:V$1)*0.000001</f>
        <v>2.1999999999999999E-5</v>
      </c>
      <c r="W44" s="10">
        <f>Mixed!Z44+COLUMNS($A$1:W$1)*0.000001</f>
        <v>2.3E-5</v>
      </c>
      <c r="X44" s="4">
        <f>Mixed!AA44+COLUMNS($A$1:X$1)*0.000001</f>
        <v>2.4000000000000001E-5</v>
      </c>
      <c r="Y44" s="10">
        <f>Mixed!AB44+COLUMNS($A$1:Y$1)*0.000001</f>
        <v>2.4999999999999998E-5</v>
      </c>
      <c r="Z44" s="30">
        <f>Mixed!AC44+COLUMNS($A$1:Z$1)*0.000001</f>
        <v>2.5999999999999998E-5</v>
      </c>
      <c r="AA44" s="30">
        <f>Mixed!AD44+COLUMNS($A$1:AA$1)*0.000001</f>
        <v>2.6999999999999999E-5</v>
      </c>
      <c r="AB44" s="30">
        <f>Mixed!AE44+COLUMNS($A$1:AB$1)*0.000001</f>
        <v>2.8E-5</v>
      </c>
      <c r="AC44" s="30">
        <f>Mixed!AF44+COLUMNS($A$1:AC$1)*0.000001</f>
        <v>2.9E-5</v>
      </c>
      <c r="AD44" s="4">
        <f>Mixed!AG44+COLUMNS($A$1:AG$1)*0.000001</f>
        <v>3.2999999999999996E-5</v>
      </c>
      <c r="AE44" s="4">
        <f>Mixed!AH44+COLUMNS($A$1:AV$1)*0.000001</f>
        <v>4.8000000000000001E-5</v>
      </c>
      <c r="AF44" s="60">
        <f>Mixed!AI44+COLUMNS($A$1:AF$1)*0.000001</f>
        <v>3.1999999999999999E-5</v>
      </c>
      <c r="AG44" s="30">
        <f>Mixed!AJ44+COLUMNS($A$1:AG$1)*0.000001</f>
        <v>3.2999999999999996E-5</v>
      </c>
      <c r="AH44" s="61">
        <f>Mixed!AK44+COLUMNS($A$1:AH$1)*0.000001</f>
        <v>3.4E-5</v>
      </c>
      <c r="AI44" s="61">
        <f>Mixed!AL44+COLUMNS($A$1:AI$1)*0.000001</f>
        <v>3.4999999999999997E-5</v>
      </c>
      <c r="AJ44" s="61">
        <f>Mixed!AM44+COLUMNS($A$1:AJ$1)*0.000001</f>
        <v>3.6000000000000001E-5</v>
      </c>
      <c r="AK44" s="61">
        <f>200+Mixed!AN44+COLUMNS($A$1:AK$1)*0.000001</f>
        <v>200.00003699999999</v>
      </c>
      <c r="AL44" s="61">
        <f>Mixed!AO44+COLUMNS($A$1:AL$1)*0.000001</f>
        <v>3.7999999999999995E-5</v>
      </c>
      <c r="AM44" s="61">
        <f>Mixed!AP44+COLUMNS($A$1:AM$1)*0.000001</f>
        <v>3.8999999999999999E-5</v>
      </c>
      <c r="AN44" s="30">
        <f>Mixed!AQ44+COLUMNS($A$1:AM$1)*0.000001</f>
        <v>3.8999999999999999E-5</v>
      </c>
      <c r="AO44" s="30">
        <f>Mixed!AR44+COLUMNS($A$1:AO$1)*0.000001</f>
        <v>4.1E-5</v>
      </c>
      <c r="AP44" s="30">
        <f>Mixed!AS44+COLUMNS($A$1:AP$1)*0.000001</f>
        <v>4.1999999999999998E-5</v>
      </c>
      <c r="AQ44" s="30">
        <f>Mixed!AT44+COLUMNS($A$1:AQ$1)*0.000001</f>
        <v>4.2999999999999995E-5</v>
      </c>
      <c r="AR44" s="4">
        <f>Mixed!AU44+COLUMNS($A$1:AR$1)*0.000001</f>
        <v>4.3999999999999999E-5</v>
      </c>
      <c r="AS44" s="25">
        <f>Mixed!AV44+COLUMNS($A$1:AS$1)*0.000001</f>
        <v>27.000045</v>
      </c>
      <c r="AT44" s="26">
        <f>Mixed!AW44+COLUMNS($A$1:AT$1)*0.000001</f>
        <v>4.6E-5</v>
      </c>
      <c r="AU44" s="26">
        <f>Mixed!AX44+COLUMNS($A$1:AU$1)*0.000001</f>
        <v>4.6999999999999997E-5</v>
      </c>
      <c r="AV44" s="26">
        <f>Mixed!AY44+COLUMNS($A$1:AV$1)*0.000001</f>
        <v>4.8000000000000001E-5</v>
      </c>
      <c r="AW44" s="30">
        <f>Mixed!AZ44+COLUMNS($A$1:AW$1)*0.000001</f>
        <v>4.8999999999999998E-5</v>
      </c>
      <c r="AX44" s="30">
        <f>Mixed!BA44+COLUMNS($A$1:AX$1)*0.000001</f>
        <v>4.9999999999999996E-5</v>
      </c>
      <c r="AY44" s="30">
        <f>Mixed!BB44+COLUMNS($A$1:AY$1)*0.000001</f>
        <v>5.1E-5</v>
      </c>
      <c r="AZ44" s="4">
        <f>Mixed!BC44+COLUMNS($A$1:AZ$1)*0.000001</f>
        <v>22.000052</v>
      </c>
      <c r="BA44" s="18">
        <f>Mixed!BD44+COLUMNS($A$1:BA$1)*0.000001</f>
        <v>5.3000000000000001E-5</v>
      </c>
      <c r="BB44" s="30">
        <f>Mixed!BE44+COLUMNS($A$1:BB$1)*0.000001</f>
        <v>5.3999999999999998E-5</v>
      </c>
      <c r="BC44" s="4">
        <f>Mixed!BF44+COLUMNS($A$1:BC$1)*0.000001</f>
        <v>5.4999999999999995E-5</v>
      </c>
      <c r="BD44" s="31">
        <f>200+Mixed!BG44+COLUMNS($A$1:BD$1)*0.000001</f>
        <v>200.000056</v>
      </c>
    </row>
    <row r="45" spans="1:56">
      <c r="A45" s="22" t="s">
        <v>151</v>
      </c>
      <c r="B45" s="3" t="s">
        <v>68</v>
      </c>
      <c r="C45" s="15">
        <v>80</v>
      </c>
      <c r="D45" s="13" t="s">
        <v>460</v>
      </c>
      <c r="E45" s="30">
        <f>Mixed!H45+COLUMNS($A$1:E$1)*0.000001</f>
        <v>4.9999999999999996E-6</v>
      </c>
      <c r="F45" s="30">
        <f>Mixed!I45+COLUMNS($A$1:F$1)*0.000001</f>
        <v>6.0000000000000002E-6</v>
      </c>
      <c r="G45" s="30">
        <f>Mixed!J45+COLUMNS($A$1:G$1)*0.000001</f>
        <v>6.9999999999999999E-6</v>
      </c>
      <c r="H45" s="30">
        <f>Mixed!K45+COLUMNS($A$1:H$1)*0.000001</f>
        <v>7.9999999999999996E-6</v>
      </c>
      <c r="I45" s="4">
        <f>Mixed!L45+COLUMNS($A$1:I$1)*0.000001</f>
        <v>9.0000000000000002E-6</v>
      </c>
      <c r="J45" s="4">
        <f>Mixed!M45+COLUMNS($A$1:J$1)*0.000001</f>
        <v>9.9999999999999991E-6</v>
      </c>
      <c r="K45" s="18">
        <f>Mixed!N45+COLUMNS($A$1:K$1)*0.000001</f>
        <v>1.1E-5</v>
      </c>
      <c r="L45" s="4">
        <f>Mixed!O45+COLUMNS($A$1:L$1)*0.000001</f>
        <v>1.2E-5</v>
      </c>
      <c r="M45" s="4">
        <f>Mixed!P45+COLUMNS($A$1:L$1)*0.000001</f>
        <v>1.2E-5</v>
      </c>
      <c r="N45" s="30">
        <f>Mixed!Q45+COLUMNS($A$1:N$1)*0.000001</f>
        <v>1.4E-5</v>
      </c>
      <c r="O45" s="30">
        <f>Mixed!R45+COLUMNS($A$1:O$1)*0.000001</f>
        <v>1.4999999999999999E-5</v>
      </c>
      <c r="P45" s="30">
        <f>Mixed!S45+COLUMNS($A$1:P$1)*0.000001</f>
        <v>1.5999999999999999E-5</v>
      </c>
      <c r="Q45" s="30">
        <f>Mixed!T45+COLUMNS($A$1:Q$1)*0.000001</f>
        <v>1.7E-5</v>
      </c>
      <c r="R45" s="4">
        <f>Mixed!U45+COLUMNS($A$1:R$1)*0.000001</f>
        <v>3.0000179999999999</v>
      </c>
      <c r="S45" s="31">
        <f>Mixed!V45+COLUMNS($A$1:S$1)*0.000001</f>
        <v>1.8999999999999998E-5</v>
      </c>
      <c r="T45" s="29">
        <f>Mixed!W45+COLUMNS($A$1:T$1)*0.000001</f>
        <v>1.9999999999999998E-5</v>
      </c>
      <c r="U45" s="7">
        <f>Mixed!X45+COLUMNS($A$1:U$1)*0.000001</f>
        <v>2.0999999999999999E-5</v>
      </c>
      <c r="V45" s="10">
        <f>Mixed!Y45+COLUMNS($A$1:V$1)*0.000001</f>
        <v>2.1999999999999999E-5</v>
      </c>
      <c r="W45" s="10">
        <f>Mixed!Z45+COLUMNS($A$1:W$1)*0.000001</f>
        <v>20.000022999999999</v>
      </c>
      <c r="X45" s="4">
        <f>Mixed!AA45+COLUMNS($A$1:X$1)*0.000001</f>
        <v>3.0000239999999998</v>
      </c>
      <c r="Y45" s="10">
        <f>Mixed!AB45+COLUMNS($A$1:Y$1)*0.000001</f>
        <v>2.4999999999999998E-5</v>
      </c>
      <c r="Z45" s="30">
        <f>Mixed!AC45+COLUMNS($A$1:Z$1)*0.000001</f>
        <v>20.000025999999998</v>
      </c>
      <c r="AA45" s="30">
        <f>Mixed!AD45+COLUMNS($A$1:AA$1)*0.000001</f>
        <v>2.6999999999999999E-5</v>
      </c>
      <c r="AB45" s="30">
        <f>Mixed!AE45+COLUMNS($A$1:AB$1)*0.000001</f>
        <v>2.8E-5</v>
      </c>
      <c r="AC45" s="30">
        <f>Mixed!AF45+COLUMNS($A$1:AC$1)*0.000001</f>
        <v>2.9E-5</v>
      </c>
      <c r="AD45" s="4">
        <f>Mixed!AG45+COLUMNS($A$1:AG$1)*0.000001</f>
        <v>3.2999999999999996E-5</v>
      </c>
      <c r="AE45" s="4">
        <f>Mixed!AH45+COLUMNS($A$1:AV$1)*0.000001</f>
        <v>4.8000000000000001E-5</v>
      </c>
      <c r="AF45" s="60">
        <f>Mixed!AI45+COLUMNS($A$1:AF$1)*0.000001</f>
        <v>17.000032000000001</v>
      </c>
      <c r="AG45" s="30">
        <f>Mixed!AJ45+COLUMNS($A$1:AG$1)*0.000001</f>
        <v>3.0000330000000002</v>
      </c>
      <c r="AH45" s="61">
        <f>Mixed!AK45+COLUMNS($A$1:AH$1)*0.000001</f>
        <v>3.4E-5</v>
      </c>
      <c r="AI45" s="61">
        <f>Mixed!AL45+COLUMNS($A$1:AI$1)*0.000001</f>
        <v>6.0000349999999996</v>
      </c>
      <c r="AJ45" s="61">
        <f>Mixed!AM45+COLUMNS($A$1:AJ$1)*0.000001</f>
        <v>3.6000000000000001E-5</v>
      </c>
      <c r="AK45" s="61">
        <f>200+Mixed!AN45+COLUMNS($A$1:AK$1)*0.000001</f>
        <v>200.00003699999999</v>
      </c>
      <c r="AL45" s="61">
        <f>Mixed!AO45+COLUMNS($A$1:AL$1)*0.000001</f>
        <v>3.7999999999999995E-5</v>
      </c>
      <c r="AM45" s="61">
        <f>Mixed!AP45+COLUMNS($A$1:AM$1)*0.000001</f>
        <v>3.8999999999999999E-5</v>
      </c>
      <c r="AN45" s="30">
        <f>Mixed!AQ45+COLUMNS($A$1:AM$1)*0.000001</f>
        <v>4.0000390000000001</v>
      </c>
      <c r="AO45" s="30">
        <f>Mixed!AR45+COLUMNS($A$1:AO$1)*0.000001</f>
        <v>4.1E-5</v>
      </c>
      <c r="AP45" s="30">
        <f>Mixed!AS45+COLUMNS($A$1:AP$1)*0.000001</f>
        <v>4.1999999999999998E-5</v>
      </c>
      <c r="AQ45" s="30">
        <f>Mixed!AT45+COLUMNS($A$1:AQ$1)*0.000001</f>
        <v>4.2999999999999995E-5</v>
      </c>
      <c r="AR45" s="4">
        <f>Mixed!AU45+COLUMNS($A$1:AR$1)*0.000001</f>
        <v>3.0000439999999999</v>
      </c>
      <c r="AS45" s="25">
        <f>Mixed!AV45+COLUMNS($A$1:AS$1)*0.000001</f>
        <v>4.4999999999999996E-5</v>
      </c>
      <c r="AT45" s="26">
        <f>Mixed!AW45+COLUMNS($A$1:AT$1)*0.000001</f>
        <v>4.6E-5</v>
      </c>
      <c r="AU45" s="26">
        <f>Mixed!AX45+COLUMNS($A$1:AU$1)*0.000001</f>
        <v>4.6999999999999997E-5</v>
      </c>
      <c r="AV45" s="26">
        <f>Mixed!AY45+COLUMNS($A$1:AV$1)*0.000001</f>
        <v>4.8000000000000001E-5</v>
      </c>
      <c r="AW45" s="30">
        <f>Mixed!AZ45+COLUMNS($A$1:AW$1)*0.000001</f>
        <v>4.8999999999999998E-5</v>
      </c>
      <c r="AX45" s="30">
        <f>Mixed!BA45+COLUMNS($A$1:AX$1)*0.000001</f>
        <v>4.9999999999999996E-5</v>
      </c>
      <c r="AY45" s="30">
        <f>Mixed!BB45+COLUMNS($A$1:AY$1)*0.000001</f>
        <v>5.1E-5</v>
      </c>
      <c r="AZ45" s="4">
        <f>Mixed!BC45+COLUMNS($A$1:AZ$1)*0.000001</f>
        <v>5.1999999999999997E-5</v>
      </c>
      <c r="BA45" s="18">
        <f>Mixed!BD45+COLUMNS($A$1:BA$1)*0.000001</f>
        <v>5.3000000000000001E-5</v>
      </c>
      <c r="BB45" s="30">
        <f>Mixed!BE45+COLUMNS($A$1:BB$1)*0.000001</f>
        <v>5.3999999999999998E-5</v>
      </c>
      <c r="BC45" s="4">
        <f>Mixed!BF45+COLUMNS($A$1:BC$1)*0.000001</f>
        <v>5.4999999999999995E-5</v>
      </c>
      <c r="BD45" s="31">
        <f>200+Mixed!BG45+COLUMNS($A$1:BD$1)*0.000001</f>
        <v>200.000056</v>
      </c>
    </row>
    <row r="46" spans="1:56">
      <c r="A46" s="22" t="s">
        <v>152</v>
      </c>
      <c r="B46" s="3" t="s">
        <v>61</v>
      </c>
      <c r="C46" s="15">
        <v>79</v>
      </c>
      <c r="D46" s="13" t="s">
        <v>379</v>
      </c>
      <c r="E46" s="30">
        <f>Mixed!H46+COLUMNS($A$1:E$1)*0.000001</f>
        <v>4.9999999999999996E-6</v>
      </c>
      <c r="F46" s="30">
        <f>Mixed!I46+COLUMNS($A$1:F$1)*0.000001</f>
        <v>6.0000000000000002E-6</v>
      </c>
      <c r="G46" s="30">
        <f>Mixed!J46+COLUMNS($A$1:G$1)*0.000001</f>
        <v>6.9999999999999999E-6</v>
      </c>
      <c r="H46" s="30">
        <f>Mixed!K46+COLUMNS($A$1:H$1)*0.000001</f>
        <v>7.9999999999999996E-6</v>
      </c>
      <c r="I46" s="4">
        <f>Mixed!L46+COLUMNS($A$1:I$1)*0.000001</f>
        <v>2.0000089999999999</v>
      </c>
      <c r="J46" s="4">
        <f>Mixed!M46+COLUMNS($A$1:J$1)*0.000001</f>
        <v>9.9999999999999991E-6</v>
      </c>
      <c r="K46" s="18">
        <f>Mixed!N46+COLUMNS($A$1:K$1)*0.000001</f>
        <v>1.1E-5</v>
      </c>
      <c r="L46" s="4">
        <f>Mixed!O46+COLUMNS($A$1:L$1)*0.000001</f>
        <v>1.2E-5</v>
      </c>
      <c r="M46" s="4">
        <f>Mixed!P46+COLUMNS($A$1:L$1)*0.000001</f>
        <v>1.2E-5</v>
      </c>
      <c r="N46" s="30">
        <f>Mixed!Q46+COLUMNS($A$1:N$1)*0.000001</f>
        <v>1.4E-5</v>
      </c>
      <c r="O46" s="30">
        <f>Mixed!R46+COLUMNS($A$1:O$1)*0.000001</f>
        <v>1.4999999999999999E-5</v>
      </c>
      <c r="P46" s="30">
        <f>Mixed!S46+COLUMNS($A$1:P$1)*0.000001</f>
        <v>1.5999999999999999E-5</v>
      </c>
      <c r="Q46" s="30">
        <f>Mixed!T46+COLUMNS($A$1:Q$1)*0.000001</f>
        <v>12.000017</v>
      </c>
      <c r="R46" s="4">
        <f>Mixed!U46+COLUMNS($A$1:R$1)*0.000001</f>
        <v>1.8E-5</v>
      </c>
      <c r="S46" s="31">
        <f>Mixed!V46+COLUMNS($A$1:S$1)*0.000001</f>
        <v>1.8999999999999998E-5</v>
      </c>
      <c r="T46" s="29">
        <f>Mixed!W46+COLUMNS($A$1:T$1)*0.000001</f>
        <v>24.000019999999999</v>
      </c>
      <c r="U46" s="7">
        <f>Mixed!X46+COLUMNS($A$1:U$1)*0.000001</f>
        <v>6.0000210000000003</v>
      </c>
      <c r="V46" s="10">
        <f>Mixed!Y46+COLUMNS($A$1:V$1)*0.000001</f>
        <v>2.1999999999999999E-5</v>
      </c>
      <c r="W46" s="10">
        <f>Mixed!Z46+COLUMNS($A$1:W$1)*0.000001</f>
        <v>2.3E-5</v>
      </c>
      <c r="X46" s="4">
        <f>Mixed!AA46+COLUMNS($A$1:X$1)*0.000001</f>
        <v>2.4000000000000001E-5</v>
      </c>
      <c r="Y46" s="10">
        <f>Mixed!AB46+COLUMNS($A$1:Y$1)*0.000001</f>
        <v>2.4999999999999998E-5</v>
      </c>
      <c r="Z46" s="30">
        <f>Mixed!AC46+COLUMNS($A$1:Z$1)*0.000001</f>
        <v>2.5999999999999998E-5</v>
      </c>
      <c r="AA46" s="30">
        <f>Mixed!AD46+COLUMNS($A$1:AA$1)*0.000001</f>
        <v>2.6999999999999999E-5</v>
      </c>
      <c r="AB46" s="30">
        <f>Mixed!AE46+COLUMNS($A$1:AB$1)*0.000001</f>
        <v>2.8E-5</v>
      </c>
      <c r="AC46" s="30">
        <f>Mixed!AF46+COLUMNS($A$1:AC$1)*0.000001</f>
        <v>2.9E-5</v>
      </c>
      <c r="AD46" s="4">
        <f>Mixed!AG46+COLUMNS($A$1:AG$1)*0.000001</f>
        <v>3.2999999999999996E-5</v>
      </c>
      <c r="AE46" s="4">
        <f>Mixed!AH46+COLUMNS($A$1:AV$1)*0.000001</f>
        <v>4.8000000000000001E-5</v>
      </c>
      <c r="AF46" s="60">
        <f>Mixed!AI46+COLUMNS($A$1:AF$1)*0.000001</f>
        <v>3.1999999999999999E-5</v>
      </c>
      <c r="AG46" s="30">
        <f>Mixed!AJ46+COLUMNS($A$1:AG$1)*0.000001</f>
        <v>3.2999999999999996E-5</v>
      </c>
      <c r="AH46" s="61">
        <f>Mixed!AK46+COLUMNS($A$1:AH$1)*0.000001</f>
        <v>3.0000339999999999</v>
      </c>
      <c r="AI46" s="61">
        <f>Mixed!AL46+COLUMNS($A$1:AI$1)*0.000001</f>
        <v>3.4999999999999997E-5</v>
      </c>
      <c r="AJ46" s="61">
        <f>Mixed!AM46+COLUMNS($A$1:AJ$1)*0.000001</f>
        <v>3.6000000000000001E-5</v>
      </c>
      <c r="AK46" s="61">
        <f>200+Mixed!AN46+COLUMNS($A$1:AK$1)*0.000001</f>
        <v>214.00003699999999</v>
      </c>
      <c r="AL46" s="61">
        <f>Mixed!AO46+COLUMNS($A$1:AL$1)*0.000001</f>
        <v>3.7999999999999995E-5</v>
      </c>
      <c r="AM46" s="61">
        <f>Mixed!AP46+COLUMNS($A$1:AM$1)*0.000001</f>
        <v>3.8999999999999999E-5</v>
      </c>
      <c r="AN46" s="30">
        <f>Mixed!AQ46+COLUMNS($A$1:AM$1)*0.000001</f>
        <v>3.8999999999999999E-5</v>
      </c>
      <c r="AO46" s="30">
        <f>Mixed!AR46+COLUMNS($A$1:AO$1)*0.000001</f>
        <v>4.1E-5</v>
      </c>
      <c r="AP46" s="30">
        <f>Mixed!AS46+COLUMNS($A$1:AP$1)*0.000001</f>
        <v>4.1999999999999998E-5</v>
      </c>
      <c r="AQ46" s="30">
        <f>Mixed!AT46+COLUMNS($A$1:AQ$1)*0.000001</f>
        <v>4.2999999999999995E-5</v>
      </c>
      <c r="AR46" s="4">
        <f>Mixed!AU46+COLUMNS($A$1:AR$1)*0.000001</f>
        <v>4.3999999999999999E-5</v>
      </c>
      <c r="AS46" s="25">
        <f>Mixed!AV46+COLUMNS($A$1:AS$1)*0.000001</f>
        <v>10.000045</v>
      </c>
      <c r="AT46" s="26">
        <f>Mixed!AW46+COLUMNS($A$1:AT$1)*0.000001</f>
        <v>4.6E-5</v>
      </c>
      <c r="AU46" s="26">
        <f>Mixed!AX46+COLUMNS($A$1:AU$1)*0.000001</f>
        <v>4.6999999999999997E-5</v>
      </c>
      <c r="AV46" s="26">
        <f>Mixed!AY46+COLUMNS($A$1:AV$1)*0.000001</f>
        <v>4.8000000000000001E-5</v>
      </c>
      <c r="AW46" s="30">
        <f>Mixed!AZ46+COLUMNS($A$1:AW$1)*0.000001</f>
        <v>4.8999999999999998E-5</v>
      </c>
      <c r="AX46" s="30">
        <f>Mixed!BA46+COLUMNS($A$1:AX$1)*0.000001</f>
        <v>4.9999999999999996E-5</v>
      </c>
      <c r="AY46" s="30">
        <f>Mixed!BB46+COLUMNS($A$1:AY$1)*0.000001</f>
        <v>5.1E-5</v>
      </c>
      <c r="AZ46" s="4">
        <f>Mixed!BC46+COLUMNS($A$1:AZ$1)*0.000001</f>
        <v>2.0000520000000002</v>
      </c>
      <c r="BA46" s="18">
        <f>Mixed!BD46+COLUMNS($A$1:BA$1)*0.000001</f>
        <v>5.3000000000000001E-5</v>
      </c>
      <c r="BB46" s="30">
        <f>Mixed!BE46+COLUMNS($A$1:BB$1)*0.000001</f>
        <v>5.3999999999999998E-5</v>
      </c>
      <c r="BC46" s="4">
        <f>Mixed!BF46+COLUMNS($A$1:BC$1)*0.000001</f>
        <v>5.4999999999999995E-5</v>
      </c>
      <c r="BD46" s="31">
        <f>200+Mixed!BG46+COLUMNS($A$1:BD$1)*0.000001</f>
        <v>200.000056</v>
      </c>
    </row>
    <row r="47" spans="1:56">
      <c r="A47" s="22" t="s">
        <v>104</v>
      </c>
      <c r="B47" s="3" t="s">
        <v>53</v>
      </c>
      <c r="C47" s="15">
        <v>79</v>
      </c>
      <c r="D47" s="13" t="s">
        <v>461</v>
      </c>
      <c r="E47" s="30">
        <f>Mixed!H47+COLUMNS($A$1:E$1)*0.000001</f>
        <v>4.9999999999999996E-6</v>
      </c>
      <c r="F47" s="30">
        <f>Mixed!I47+COLUMNS($A$1:F$1)*0.000001</f>
        <v>6.0000000000000002E-6</v>
      </c>
      <c r="G47" s="30">
        <f>Mixed!J47+COLUMNS($A$1:G$1)*0.000001</f>
        <v>6.9999999999999999E-6</v>
      </c>
      <c r="H47" s="30">
        <f>Mixed!K47+COLUMNS($A$1:H$1)*0.000001</f>
        <v>7.9999999999999996E-6</v>
      </c>
      <c r="I47" s="4">
        <f>Mixed!L47+COLUMNS($A$1:I$1)*0.000001</f>
        <v>3.0000089999999999</v>
      </c>
      <c r="J47" s="4">
        <f>Mixed!M47+COLUMNS($A$1:J$1)*0.000001</f>
        <v>9.9999999999999991E-6</v>
      </c>
      <c r="K47" s="18">
        <f>Mixed!N47+COLUMNS($A$1:K$1)*0.000001</f>
        <v>1.1E-5</v>
      </c>
      <c r="L47" s="4">
        <f>Mixed!O47+COLUMNS($A$1:L$1)*0.000001</f>
        <v>1.2E-5</v>
      </c>
      <c r="M47" s="4">
        <f>Mixed!P47+COLUMNS($A$1:L$1)*0.000001</f>
        <v>1.2E-5</v>
      </c>
      <c r="N47" s="30">
        <f>Mixed!Q47+COLUMNS($A$1:N$1)*0.000001</f>
        <v>1.4E-5</v>
      </c>
      <c r="O47" s="30">
        <f>Mixed!R47+COLUMNS($A$1:O$1)*0.000001</f>
        <v>1.4999999999999999E-5</v>
      </c>
      <c r="P47" s="30">
        <f>Mixed!S47+COLUMNS($A$1:P$1)*0.000001</f>
        <v>1.5999999999999999E-5</v>
      </c>
      <c r="Q47" s="30">
        <f>Mixed!T47+COLUMNS($A$1:Q$1)*0.000001</f>
        <v>8.0000169999999997</v>
      </c>
      <c r="R47" s="4">
        <f>Mixed!U47+COLUMNS($A$1:R$1)*0.000001</f>
        <v>1.8E-5</v>
      </c>
      <c r="S47" s="31">
        <f>Mixed!V47+COLUMNS($A$1:S$1)*0.000001</f>
        <v>1.8999999999999998E-5</v>
      </c>
      <c r="T47" s="29">
        <f>Mixed!W47+COLUMNS($A$1:T$1)*0.000001</f>
        <v>13.000019999999999</v>
      </c>
      <c r="U47" s="7">
        <f>Mixed!X47+COLUMNS($A$1:U$1)*0.000001</f>
        <v>2.0999999999999999E-5</v>
      </c>
      <c r="V47" s="10">
        <f>Mixed!Y47+COLUMNS($A$1:V$1)*0.000001</f>
        <v>12.000022</v>
      </c>
      <c r="W47" s="10">
        <f>Mixed!Z47+COLUMNS($A$1:W$1)*0.000001</f>
        <v>10.000023000000001</v>
      </c>
      <c r="X47" s="4">
        <f>Mixed!AA47+COLUMNS($A$1:X$1)*0.000001</f>
        <v>2.4000000000000001E-5</v>
      </c>
      <c r="Y47" s="10">
        <f>Mixed!AB47+COLUMNS($A$1:Y$1)*0.000001</f>
        <v>8.0000250000000008</v>
      </c>
      <c r="Z47" s="30">
        <f>Mixed!AC47+COLUMNS($A$1:Z$1)*0.000001</f>
        <v>2.5999999999999998E-5</v>
      </c>
      <c r="AA47" s="30">
        <f>Mixed!AD47+COLUMNS($A$1:AA$1)*0.000001</f>
        <v>2.6999999999999999E-5</v>
      </c>
      <c r="AB47" s="30">
        <f>Mixed!AE47+COLUMNS($A$1:AB$1)*0.000001</f>
        <v>2.8E-5</v>
      </c>
      <c r="AC47" s="30">
        <f>Mixed!AF47+COLUMNS($A$1:AC$1)*0.000001</f>
        <v>8.0000289999999996</v>
      </c>
      <c r="AD47" s="4">
        <f>Mixed!AG47+COLUMNS($A$1:AG$1)*0.000001</f>
        <v>3.2999999999999996E-5</v>
      </c>
      <c r="AE47" s="4">
        <f>Mixed!AH47+COLUMNS($A$1:AV$1)*0.000001</f>
        <v>4.8000000000000001E-5</v>
      </c>
      <c r="AF47" s="60">
        <f>Mixed!AI47+COLUMNS($A$1:AF$1)*0.000001</f>
        <v>3.1999999999999999E-5</v>
      </c>
      <c r="AG47" s="30">
        <f>Mixed!AJ47+COLUMNS($A$1:AG$1)*0.000001</f>
        <v>3.2999999999999996E-5</v>
      </c>
      <c r="AH47" s="61">
        <f>Mixed!AK47+COLUMNS($A$1:AH$1)*0.000001</f>
        <v>10.000033999999999</v>
      </c>
      <c r="AI47" s="61">
        <f>Mixed!AL47+COLUMNS($A$1:AI$1)*0.000001</f>
        <v>3.4999999999999997E-5</v>
      </c>
      <c r="AJ47" s="61">
        <f>Mixed!AM47+COLUMNS($A$1:AJ$1)*0.000001</f>
        <v>3.6000000000000001E-5</v>
      </c>
      <c r="AK47" s="61">
        <f>200+Mixed!AN47+COLUMNS($A$1:AK$1)*0.000001</f>
        <v>200.00003699999999</v>
      </c>
      <c r="AL47" s="61">
        <f>Mixed!AO47+COLUMNS($A$1:AL$1)*0.000001</f>
        <v>8.000038</v>
      </c>
      <c r="AM47" s="61">
        <f>Mixed!AP47+COLUMNS($A$1:AM$1)*0.000001</f>
        <v>3.8999999999999999E-5</v>
      </c>
      <c r="AN47" s="30">
        <f>Mixed!AQ47+COLUMNS($A$1:AM$1)*0.000001</f>
        <v>3.8999999999999999E-5</v>
      </c>
      <c r="AO47" s="30">
        <f>Mixed!AR47+COLUMNS($A$1:AO$1)*0.000001</f>
        <v>4.1E-5</v>
      </c>
      <c r="AP47" s="30">
        <f>Mixed!AS47+COLUMNS($A$1:AP$1)*0.000001</f>
        <v>4.1999999999999998E-5</v>
      </c>
      <c r="AQ47" s="30">
        <f>Mixed!AT47+COLUMNS($A$1:AQ$1)*0.000001</f>
        <v>4.2999999999999995E-5</v>
      </c>
      <c r="AR47" s="4">
        <f>Mixed!AU47+COLUMNS($A$1:AR$1)*0.000001</f>
        <v>4.3999999999999999E-5</v>
      </c>
      <c r="AS47" s="25">
        <f>Mixed!AV47+COLUMNS($A$1:AS$1)*0.000001</f>
        <v>4.4999999999999996E-5</v>
      </c>
      <c r="AT47" s="26">
        <f>Mixed!AW47+COLUMNS($A$1:AT$1)*0.000001</f>
        <v>4.6E-5</v>
      </c>
      <c r="AU47" s="26">
        <f>Mixed!AX47+COLUMNS($A$1:AU$1)*0.000001</f>
        <v>4.6999999999999997E-5</v>
      </c>
      <c r="AV47" s="26">
        <f>Mixed!AY47+COLUMNS($A$1:AV$1)*0.000001</f>
        <v>4.8000000000000001E-5</v>
      </c>
      <c r="AW47" s="30">
        <f>Mixed!AZ47+COLUMNS($A$1:AW$1)*0.000001</f>
        <v>4.8999999999999998E-5</v>
      </c>
      <c r="AX47" s="30">
        <f>Mixed!BA47+COLUMNS($A$1:AX$1)*0.000001</f>
        <v>4.9999999999999996E-5</v>
      </c>
      <c r="AY47" s="30">
        <f>Mixed!BB47+COLUMNS($A$1:AY$1)*0.000001</f>
        <v>1.000051</v>
      </c>
      <c r="AZ47" s="4">
        <f>Mixed!BC47+COLUMNS($A$1:AZ$1)*0.000001</f>
        <v>5.1999999999999997E-5</v>
      </c>
      <c r="BA47" s="18">
        <f>Mixed!BD47+COLUMNS($A$1:BA$1)*0.000001</f>
        <v>5.3000000000000001E-5</v>
      </c>
      <c r="BB47" s="30">
        <f>Mixed!BE47+COLUMNS($A$1:BB$1)*0.000001</f>
        <v>5.3999999999999998E-5</v>
      </c>
      <c r="BC47" s="4">
        <f>Mixed!BF47+COLUMNS($A$1:BC$1)*0.000001</f>
        <v>6.0000549999999997</v>
      </c>
      <c r="BD47" s="31">
        <f>200+Mixed!BG47+COLUMNS($A$1:BD$1)*0.000001</f>
        <v>200.000056</v>
      </c>
    </row>
    <row r="48" spans="1:56">
      <c r="A48" s="22" t="s">
        <v>153</v>
      </c>
      <c r="B48" s="3" t="s">
        <v>72</v>
      </c>
      <c r="C48" s="15">
        <v>78</v>
      </c>
      <c r="D48" s="13" t="s">
        <v>462</v>
      </c>
      <c r="E48" s="30">
        <f>Mixed!H48+COLUMNS($A$1:E$1)*0.000001</f>
        <v>12.000005</v>
      </c>
      <c r="F48" s="30">
        <f>Mixed!I48+COLUMNS($A$1:F$1)*0.000001</f>
        <v>6.0000000000000002E-6</v>
      </c>
      <c r="G48" s="30">
        <f>Mixed!J48+COLUMNS($A$1:G$1)*0.000001</f>
        <v>6.9999999999999999E-6</v>
      </c>
      <c r="H48" s="30">
        <f>Mixed!K48+COLUMNS($A$1:H$1)*0.000001</f>
        <v>7.9999999999999996E-6</v>
      </c>
      <c r="I48" s="4">
        <f>Mixed!L48+COLUMNS($A$1:I$1)*0.000001</f>
        <v>9.0000000000000002E-6</v>
      </c>
      <c r="J48" s="4">
        <f>Mixed!M48+COLUMNS($A$1:J$1)*0.000001</f>
        <v>9.9999999999999991E-6</v>
      </c>
      <c r="K48" s="18">
        <f>Mixed!N48+COLUMNS($A$1:K$1)*0.000001</f>
        <v>28.000011000000001</v>
      </c>
      <c r="L48" s="4">
        <f>Mixed!O48+COLUMNS($A$1:L$1)*0.000001</f>
        <v>1.2E-5</v>
      </c>
      <c r="M48" s="4">
        <f>Mixed!P48+COLUMNS($A$1:L$1)*0.000001</f>
        <v>1.2E-5</v>
      </c>
      <c r="N48" s="30">
        <f>Mixed!Q48+COLUMNS($A$1:N$1)*0.000001</f>
        <v>6.0000140000000002</v>
      </c>
      <c r="O48" s="30">
        <f>Mixed!R48+COLUMNS($A$1:O$1)*0.000001</f>
        <v>1.4999999999999999E-5</v>
      </c>
      <c r="P48" s="30">
        <f>Mixed!S48+COLUMNS($A$1:P$1)*0.000001</f>
        <v>1.5999999999999999E-5</v>
      </c>
      <c r="Q48" s="30">
        <f>Mixed!T48+COLUMNS($A$1:Q$1)*0.000001</f>
        <v>1.7E-5</v>
      </c>
      <c r="R48" s="4">
        <f>Mixed!U48+COLUMNS($A$1:R$1)*0.000001</f>
        <v>1.8E-5</v>
      </c>
      <c r="S48" s="31">
        <f>Mixed!V48+COLUMNS($A$1:S$1)*0.000001</f>
        <v>12.000019</v>
      </c>
      <c r="T48" s="29">
        <f>Mixed!W48+COLUMNS($A$1:T$1)*0.000001</f>
        <v>1.9999999999999998E-5</v>
      </c>
      <c r="U48" s="7">
        <f>Mixed!X48+COLUMNS($A$1:U$1)*0.000001</f>
        <v>2.0999999999999999E-5</v>
      </c>
      <c r="V48" s="10">
        <f>Mixed!Y48+COLUMNS($A$1:V$1)*0.000001</f>
        <v>2.1999999999999999E-5</v>
      </c>
      <c r="W48" s="10">
        <f>Mixed!Z48+COLUMNS($A$1:W$1)*0.000001</f>
        <v>2.3E-5</v>
      </c>
      <c r="X48" s="4">
        <f>Mixed!AA48+COLUMNS($A$1:X$1)*0.000001</f>
        <v>2.4000000000000001E-5</v>
      </c>
      <c r="Y48" s="10">
        <f>Mixed!AB48+COLUMNS($A$1:Y$1)*0.000001</f>
        <v>2.4999999999999998E-5</v>
      </c>
      <c r="Z48" s="30">
        <f>Mixed!AC48+COLUMNS($A$1:Z$1)*0.000001</f>
        <v>2.5999999999999998E-5</v>
      </c>
      <c r="AA48" s="30">
        <f>Mixed!AD48+COLUMNS($A$1:AA$1)*0.000001</f>
        <v>3.0000270000000002</v>
      </c>
      <c r="AB48" s="30">
        <f>Mixed!AE48+COLUMNS($A$1:AB$1)*0.000001</f>
        <v>2.8E-5</v>
      </c>
      <c r="AC48" s="30">
        <f>Mixed!AF48+COLUMNS($A$1:AC$1)*0.000001</f>
        <v>2.9E-5</v>
      </c>
      <c r="AD48" s="4">
        <f>Mixed!AG48+COLUMNS($A$1:AG$1)*0.000001</f>
        <v>3.2999999999999996E-5</v>
      </c>
      <c r="AE48" s="4">
        <f>Mixed!AH48+COLUMNS($A$1:AV$1)*0.000001</f>
        <v>4.8000000000000001E-5</v>
      </c>
      <c r="AF48" s="60">
        <f>Mixed!AI48+COLUMNS($A$1:AF$1)*0.000001</f>
        <v>3.1999999999999999E-5</v>
      </c>
      <c r="AG48" s="30">
        <f>Mixed!AJ48+COLUMNS($A$1:AG$1)*0.000001</f>
        <v>3.2999999999999996E-5</v>
      </c>
      <c r="AH48" s="61">
        <f>Mixed!AK48+COLUMNS($A$1:AH$1)*0.000001</f>
        <v>3.4E-5</v>
      </c>
      <c r="AI48" s="61">
        <f>Mixed!AL48+COLUMNS($A$1:AI$1)*0.000001</f>
        <v>3.4999999999999997E-5</v>
      </c>
      <c r="AJ48" s="61">
        <f>Mixed!AM48+COLUMNS($A$1:AJ$1)*0.000001</f>
        <v>3.6000000000000001E-5</v>
      </c>
      <c r="AK48" s="61">
        <f>200+Mixed!AN48+COLUMNS($A$1:AK$1)*0.000001</f>
        <v>200.00003699999999</v>
      </c>
      <c r="AL48" s="61">
        <f>Mixed!AO48+COLUMNS($A$1:AL$1)*0.000001</f>
        <v>3.7999999999999995E-5</v>
      </c>
      <c r="AM48" s="61">
        <f>Mixed!AP48+COLUMNS($A$1:AM$1)*0.000001</f>
        <v>3.8999999999999999E-5</v>
      </c>
      <c r="AN48" s="30">
        <f>Mixed!AQ48+COLUMNS($A$1:AM$1)*0.000001</f>
        <v>3.8999999999999999E-5</v>
      </c>
      <c r="AO48" s="30">
        <f>Mixed!AR48+COLUMNS($A$1:AO$1)*0.000001</f>
        <v>4.1E-5</v>
      </c>
      <c r="AP48" s="30">
        <f>Mixed!AS48+COLUMNS($A$1:AP$1)*0.000001</f>
        <v>4.1999999999999998E-5</v>
      </c>
      <c r="AQ48" s="30">
        <f>Mixed!AT48+COLUMNS($A$1:AQ$1)*0.000001</f>
        <v>4.2999999999999995E-5</v>
      </c>
      <c r="AR48" s="4">
        <f>Mixed!AU48+COLUMNS($A$1:AR$1)*0.000001</f>
        <v>4.3999999999999999E-5</v>
      </c>
      <c r="AS48" s="25">
        <f>Mixed!AV48+COLUMNS($A$1:AS$1)*0.000001</f>
        <v>4.4999999999999996E-5</v>
      </c>
      <c r="AT48" s="26">
        <f>Mixed!AW48+COLUMNS($A$1:AT$1)*0.000001</f>
        <v>4.6E-5</v>
      </c>
      <c r="AU48" s="26">
        <f>Mixed!AX48+COLUMNS($A$1:AU$1)*0.000001</f>
        <v>4.6999999999999997E-5</v>
      </c>
      <c r="AV48" s="26">
        <f>Mixed!AY48+COLUMNS($A$1:AV$1)*0.000001</f>
        <v>4.8000000000000001E-5</v>
      </c>
      <c r="AW48" s="30">
        <f>Mixed!AZ48+COLUMNS($A$1:AW$1)*0.000001</f>
        <v>4.8999999999999998E-5</v>
      </c>
      <c r="AX48" s="30">
        <f>Mixed!BA48+COLUMNS($A$1:AX$1)*0.000001</f>
        <v>6.0000499999999999</v>
      </c>
      <c r="AY48" s="30">
        <f>Mixed!BB48+COLUMNS($A$1:AY$1)*0.000001</f>
        <v>5.1E-5</v>
      </c>
      <c r="AZ48" s="4">
        <f>Mixed!BC48+COLUMNS($A$1:AZ$1)*0.000001</f>
        <v>5.1999999999999997E-5</v>
      </c>
      <c r="BA48" s="18">
        <f>Mixed!BD48+COLUMNS($A$1:BA$1)*0.000001</f>
        <v>5.3000000000000001E-5</v>
      </c>
      <c r="BB48" s="30">
        <f>Mixed!BE48+COLUMNS($A$1:BB$1)*0.000001</f>
        <v>5.3999999999999998E-5</v>
      </c>
      <c r="BC48" s="4">
        <f>Mixed!BF48+COLUMNS($A$1:BC$1)*0.000001</f>
        <v>5.4999999999999995E-5</v>
      </c>
      <c r="BD48" s="31">
        <f>200+Mixed!BG48+COLUMNS($A$1:BD$1)*0.000001</f>
        <v>200.000056</v>
      </c>
    </row>
    <row r="49" spans="1:56">
      <c r="A49" s="22" t="s">
        <v>154</v>
      </c>
      <c r="B49" s="5" t="s">
        <v>67</v>
      </c>
      <c r="C49" s="15">
        <v>77</v>
      </c>
      <c r="D49" s="13" t="s">
        <v>380</v>
      </c>
      <c r="E49" s="30">
        <f>Mixed!H49+COLUMNS($A$1:E$1)*0.000001</f>
        <v>4.9999999999999996E-6</v>
      </c>
      <c r="F49" s="30">
        <f>Mixed!I49+COLUMNS($A$1:F$1)*0.000001</f>
        <v>7.000006</v>
      </c>
      <c r="G49" s="30">
        <f>Mixed!J49+COLUMNS($A$1:G$1)*0.000001</f>
        <v>6.9999999999999999E-6</v>
      </c>
      <c r="H49" s="30">
        <f>Mixed!K49+COLUMNS($A$1:H$1)*0.000001</f>
        <v>7.9999999999999996E-6</v>
      </c>
      <c r="I49" s="4">
        <f>Mixed!L49+COLUMNS($A$1:I$1)*0.000001</f>
        <v>5.0000090000000004</v>
      </c>
      <c r="J49" s="4">
        <f>Mixed!M49+COLUMNS($A$1:J$1)*0.000001</f>
        <v>9.9999999999999991E-6</v>
      </c>
      <c r="K49" s="18">
        <f>Mixed!N49+COLUMNS($A$1:K$1)*0.000001</f>
        <v>1.1E-5</v>
      </c>
      <c r="L49" s="4">
        <f>Mixed!O49+COLUMNS($A$1:L$1)*0.000001</f>
        <v>3.0000119999999999</v>
      </c>
      <c r="M49" s="4">
        <f>Mixed!P49+COLUMNS($A$1:L$1)*0.000001</f>
        <v>1.2E-5</v>
      </c>
      <c r="N49" s="30">
        <f>Mixed!Q49+COLUMNS($A$1:N$1)*0.000001</f>
        <v>1.4E-5</v>
      </c>
      <c r="O49" s="30">
        <f>Mixed!R49+COLUMNS($A$1:O$1)*0.000001</f>
        <v>9.0000149999999994</v>
      </c>
      <c r="P49" s="30">
        <f>Mixed!S49+COLUMNS($A$1:P$1)*0.000001</f>
        <v>1.5999999999999999E-5</v>
      </c>
      <c r="Q49" s="30">
        <f>Mixed!T49+COLUMNS($A$1:Q$1)*0.000001</f>
        <v>6.0000169999999997</v>
      </c>
      <c r="R49" s="4">
        <f>Mixed!U49+COLUMNS($A$1:R$1)*0.000001</f>
        <v>1.8E-5</v>
      </c>
      <c r="S49" s="31">
        <f>Mixed!V49+COLUMNS($A$1:S$1)*0.000001</f>
        <v>3.000019</v>
      </c>
      <c r="T49" s="29">
        <f>Mixed!W49+COLUMNS($A$1:T$1)*0.000001</f>
        <v>15.000019999999999</v>
      </c>
      <c r="U49" s="7">
        <f>Mixed!X49+COLUMNS($A$1:U$1)*0.000001</f>
        <v>3.0000209999999998</v>
      </c>
      <c r="V49" s="10">
        <f>Mixed!Y49+COLUMNS($A$1:V$1)*0.000001</f>
        <v>2.1999999999999999E-5</v>
      </c>
      <c r="W49" s="10">
        <f>Mixed!Z49+COLUMNS($A$1:W$1)*0.000001</f>
        <v>2.3E-5</v>
      </c>
      <c r="X49" s="4">
        <f>Mixed!AA49+COLUMNS($A$1:X$1)*0.000001</f>
        <v>2.4000000000000001E-5</v>
      </c>
      <c r="Y49" s="10">
        <f>Mixed!AB49+COLUMNS($A$1:Y$1)*0.000001</f>
        <v>2.4999999999999998E-5</v>
      </c>
      <c r="Z49" s="30">
        <f>Mixed!AC49+COLUMNS($A$1:Z$1)*0.000001</f>
        <v>2.5999999999999998E-5</v>
      </c>
      <c r="AA49" s="30">
        <f>Mixed!AD49+COLUMNS($A$1:AA$1)*0.000001</f>
        <v>2.6999999999999999E-5</v>
      </c>
      <c r="AB49" s="30">
        <f>Mixed!AE49+COLUMNS($A$1:AB$1)*0.000001</f>
        <v>2.8E-5</v>
      </c>
      <c r="AC49" s="30">
        <f>Mixed!AF49+COLUMNS($A$1:AC$1)*0.000001</f>
        <v>2.9E-5</v>
      </c>
      <c r="AD49" s="4">
        <f>Mixed!AG49+COLUMNS($A$1:AG$1)*0.000001</f>
        <v>3.2999999999999996E-5</v>
      </c>
      <c r="AE49" s="4">
        <f>Mixed!AH49+COLUMNS($A$1:AV$1)*0.000001</f>
        <v>4.8000000000000001E-5</v>
      </c>
      <c r="AF49" s="60">
        <f>Mixed!AI49+COLUMNS($A$1:AF$1)*0.000001</f>
        <v>3.1999999999999999E-5</v>
      </c>
      <c r="AG49" s="30">
        <f>Mixed!AJ49+COLUMNS($A$1:AG$1)*0.000001</f>
        <v>3.2999999999999996E-5</v>
      </c>
      <c r="AH49" s="61">
        <f>Mixed!AK49+COLUMNS($A$1:AH$1)*0.000001</f>
        <v>2.0000339999999999</v>
      </c>
      <c r="AI49" s="61">
        <f>Mixed!AL49+COLUMNS($A$1:AI$1)*0.000001</f>
        <v>3.4999999999999997E-5</v>
      </c>
      <c r="AJ49" s="61">
        <f>Mixed!AM49+COLUMNS($A$1:AJ$1)*0.000001</f>
        <v>3.6000000000000001E-5</v>
      </c>
      <c r="AK49" s="61">
        <f>200+Mixed!AN49+COLUMNS($A$1:AK$1)*0.000001</f>
        <v>200.00003699999999</v>
      </c>
      <c r="AL49" s="61">
        <f>Mixed!AO49+COLUMNS($A$1:AL$1)*0.000001</f>
        <v>3.7999999999999995E-5</v>
      </c>
      <c r="AM49" s="61">
        <f>Mixed!AP49+COLUMNS($A$1:AM$1)*0.000001</f>
        <v>3.8999999999999999E-5</v>
      </c>
      <c r="AN49" s="30">
        <f>Mixed!AQ49+COLUMNS($A$1:AM$1)*0.000001</f>
        <v>3.8999999999999999E-5</v>
      </c>
      <c r="AO49" s="30">
        <f>Mixed!AR49+COLUMNS($A$1:AO$1)*0.000001</f>
        <v>4.1E-5</v>
      </c>
      <c r="AP49" s="30">
        <f>Mixed!AS49+COLUMNS($A$1:AP$1)*0.000001</f>
        <v>1.0000420000000001</v>
      </c>
      <c r="AQ49" s="30">
        <f>Mixed!AT49+COLUMNS($A$1:AQ$1)*0.000001</f>
        <v>4.2999999999999995E-5</v>
      </c>
      <c r="AR49" s="4">
        <f>Mixed!AU49+COLUMNS($A$1:AR$1)*0.000001</f>
        <v>4.3999999999999999E-5</v>
      </c>
      <c r="AS49" s="25">
        <f>Mixed!AV49+COLUMNS($A$1:AS$1)*0.000001</f>
        <v>3.0000450000000001</v>
      </c>
      <c r="AT49" s="26">
        <f>Mixed!AW49+COLUMNS($A$1:AT$1)*0.000001</f>
        <v>4.6E-5</v>
      </c>
      <c r="AU49" s="26">
        <f>Mixed!AX49+COLUMNS($A$1:AU$1)*0.000001</f>
        <v>4.6999999999999997E-5</v>
      </c>
      <c r="AV49" s="26">
        <f>Mixed!AY49+COLUMNS($A$1:AV$1)*0.000001</f>
        <v>4.8000000000000001E-5</v>
      </c>
      <c r="AW49" s="30">
        <f>Mixed!AZ49+COLUMNS($A$1:AW$1)*0.000001</f>
        <v>4.8999999999999998E-5</v>
      </c>
      <c r="AX49" s="30">
        <f>Mixed!BA49+COLUMNS($A$1:AX$1)*0.000001</f>
        <v>4.9999999999999996E-5</v>
      </c>
      <c r="AY49" s="30">
        <f>Mixed!BB49+COLUMNS($A$1:AY$1)*0.000001</f>
        <v>5.1E-5</v>
      </c>
      <c r="AZ49" s="4">
        <f>Mixed!BC49+COLUMNS($A$1:AZ$1)*0.000001</f>
        <v>5.0000520000000002</v>
      </c>
      <c r="BA49" s="18">
        <f>Mixed!BD49+COLUMNS($A$1:BA$1)*0.000001</f>
        <v>8.0000529999999994</v>
      </c>
      <c r="BB49" s="30">
        <f>Mixed!BE49+COLUMNS($A$1:BB$1)*0.000001</f>
        <v>5.3999999999999998E-5</v>
      </c>
      <c r="BC49" s="4">
        <f>Mixed!BF49+COLUMNS($A$1:BC$1)*0.000001</f>
        <v>2.0000550000000001</v>
      </c>
      <c r="BD49" s="31">
        <f>200+Mixed!BG49+COLUMNS($A$1:BD$1)*0.000001</f>
        <v>212.000056</v>
      </c>
    </row>
    <row r="50" spans="1:56">
      <c r="A50" s="22" t="s">
        <v>155</v>
      </c>
      <c r="B50" s="3" t="s">
        <v>66</v>
      </c>
      <c r="C50" s="15">
        <v>76</v>
      </c>
      <c r="D50" s="13" t="s">
        <v>463</v>
      </c>
      <c r="E50" s="30">
        <f>Mixed!H50+COLUMNS($A$1:E$1)*0.000001</f>
        <v>4.9999999999999996E-6</v>
      </c>
      <c r="F50" s="30">
        <f>Mixed!I50+COLUMNS($A$1:F$1)*0.000001</f>
        <v>6.0000000000000002E-6</v>
      </c>
      <c r="G50" s="30">
        <f>Mixed!J50+COLUMNS($A$1:G$1)*0.000001</f>
        <v>6.9999999999999999E-6</v>
      </c>
      <c r="H50" s="30">
        <f>Mixed!K50+COLUMNS($A$1:H$1)*0.000001</f>
        <v>7.9999999999999996E-6</v>
      </c>
      <c r="I50" s="4">
        <f>Mixed!L50+COLUMNS($A$1:I$1)*0.000001</f>
        <v>10.000009</v>
      </c>
      <c r="J50" s="4">
        <f>Mixed!M50+COLUMNS($A$1:J$1)*0.000001</f>
        <v>9.9999999999999991E-6</v>
      </c>
      <c r="K50" s="18">
        <f>Mixed!N50+COLUMNS($A$1:K$1)*0.000001</f>
        <v>1.1E-5</v>
      </c>
      <c r="L50" s="4">
        <f>Mixed!O50+COLUMNS($A$1:L$1)*0.000001</f>
        <v>4.0000119999999999</v>
      </c>
      <c r="M50" s="4">
        <f>Mixed!P50+COLUMNS($A$1:L$1)*0.000001</f>
        <v>1.2E-5</v>
      </c>
      <c r="N50" s="30">
        <f>Mixed!Q50+COLUMNS($A$1:N$1)*0.000001</f>
        <v>1.4E-5</v>
      </c>
      <c r="O50" s="30">
        <f>Mixed!R50+COLUMNS($A$1:O$1)*0.000001</f>
        <v>1.4999999999999999E-5</v>
      </c>
      <c r="P50" s="30">
        <f>Mixed!S50+COLUMNS($A$1:P$1)*0.000001</f>
        <v>1.5999999999999999E-5</v>
      </c>
      <c r="Q50" s="30">
        <f>Mixed!T50+COLUMNS($A$1:Q$1)*0.000001</f>
        <v>10.000017</v>
      </c>
      <c r="R50" s="4">
        <f>Mixed!U50+COLUMNS($A$1:R$1)*0.000001</f>
        <v>1.8E-5</v>
      </c>
      <c r="S50" s="31">
        <f>Mixed!V50+COLUMNS($A$1:S$1)*0.000001</f>
        <v>1.8999999999999998E-5</v>
      </c>
      <c r="T50" s="29">
        <f>Mixed!W50+COLUMNS($A$1:T$1)*0.000001</f>
        <v>10.000019999999999</v>
      </c>
      <c r="U50" s="7">
        <f>Mixed!X50+COLUMNS($A$1:U$1)*0.000001</f>
        <v>2.0999999999999999E-5</v>
      </c>
      <c r="V50" s="10">
        <f>Mixed!Y50+COLUMNS($A$1:V$1)*0.000001</f>
        <v>4.0000220000000004</v>
      </c>
      <c r="W50" s="10">
        <f>Mixed!Z50+COLUMNS($A$1:W$1)*0.000001</f>
        <v>2.3E-5</v>
      </c>
      <c r="X50" s="4">
        <f>Mixed!AA50+COLUMNS($A$1:X$1)*0.000001</f>
        <v>2.4000000000000001E-5</v>
      </c>
      <c r="Y50" s="10">
        <f>Mixed!AB50+COLUMNS($A$1:Y$1)*0.000001</f>
        <v>2.4999999999999998E-5</v>
      </c>
      <c r="Z50" s="30">
        <f>Mixed!AC50+COLUMNS($A$1:Z$1)*0.000001</f>
        <v>2.5999999999999998E-5</v>
      </c>
      <c r="AA50" s="30">
        <f>Mixed!AD50+COLUMNS($A$1:AA$1)*0.000001</f>
        <v>2.6999999999999999E-5</v>
      </c>
      <c r="AB50" s="30">
        <f>Mixed!AE50+COLUMNS($A$1:AB$1)*0.000001</f>
        <v>2.8E-5</v>
      </c>
      <c r="AC50" s="30">
        <f>Mixed!AF50+COLUMNS($A$1:AC$1)*0.000001</f>
        <v>3.0000290000000001</v>
      </c>
      <c r="AD50" s="4">
        <f>Mixed!AG50+COLUMNS($A$1:AG$1)*0.000001</f>
        <v>3.2999999999999996E-5</v>
      </c>
      <c r="AE50" s="4">
        <f>Mixed!AH50+COLUMNS($A$1:AV$1)*0.000001</f>
        <v>4.8000000000000001E-5</v>
      </c>
      <c r="AF50" s="60">
        <f>Mixed!AI50+COLUMNS($A$1:AF$1)*0.000001</f>
        <v>3.1999999999999999E-5</v>
      </c>
      <c r="AG50" s="30">
        <f>Mixed!AJ50+COLUMNS($A$1:AG$1)*0.000001</f>
        <v>3.2999999999999996E-5</v>
      </c>
      <c r="AH50" s="61">
        <f>Mixed!AK50+COLUMNS($A$1:AH$1)*0.000001</f>
        <v>7.0000340000000003</v>
      </c>
      <c r="AI50" s="61">
        <f>Mixed!AL50+COLUMNS($A$1:AI$1)*0.000001</f>
        <v>3.4999999999999997E-5</v>
      </c>
      <c r="AJ50" s="61">
        <f>Mixed!AM50+COLUMNS($A$1:AJ$1)*0.000001</f>
        <v>3.6000000000000001E-5</v>
      </c>
      <c r="AK50" s="61">
        <f>200+Mixed!AN50+COLUMNS($A$1:AK$1)*0.000001</f>
        <v>202.00003699999999</v>
      </c>
      <c r="AL50" s="61">
        <f>Mixed!AO50+COLUMNS($A$1:AL$1)*0.000001</f>
        <v>6.000038</v>
      </c>
      <c r="AM50" s="61">
        <f>Mixed!AP50+COLUMNS($A$1:AM$1)*0.000001</f>
        <v>3.8999999999999999E-5</v>
      </c>
      <c r="AN50" s="30">
        <f>Mixed!AQ50+COLUMNS($A$1:AM$1)*0.000001</f>
        <v>3.8999999999999999E-5</v>
      </c>
      <c r="AO50" s="30">
        <f>Mixed!AR50+COLUMNS($A$1:AO$1)*0.000001</f>
        <v>4.1E-5</v>
      </c>
      <c r="AP50" s="30">
        <f>Mixed!AS50+COLUMNS($A$1:AP$1)*0.000001</f>
        <v>4.1999999999999998E-5</v>
      </c>
      <c r="AQ50" s="30">
        <f>Mixed!AT50+COLUMNS($A$1:AQ$1)*0.000001</f>
        <v>4.2999999999999995E-5</v>
      </c>
      <c r="AR50" s="4">
        <f>Mixed!AU50+COLUMNS($A$1:AR$1)*0.000001</f>
        <v>4.3999999999999999E-5</v>
      </c>
      <c r="AS50" s="25">
        <f>Mixed!AV50+COLUMNS($A$1:AS$1)*0.000001</f>
        <v>9.0000450000000001</v>
      </c>
      <c r="AT50" s="26">
        <f>Mixed!AW50+COLUMNS($A$1:AT$1)*0.000001</f>
        <v>4.6E-5</v>
      </c>
      <c r="AU50" s="26">
        <f>Mixed!AX50+COLUMNS($A$1:AU$1)*0.000001</f>
        <v>4.6999999999999997E-5</v>
      </c>
      <c r="AV50" s="26">
        <f>Mixed!AY50+COLUMNS($A$1:AV$1)*0.000001</f>
        <v>4.8000000000000001E-5</v>
      </c>
      <c r="AW50" s="30">
        <f>Mixed!AZ50+COLUMNS($A$1:AW$1)*0.000001</f>
        <v>4.8999999999999998E-5</v>
      </c>
      <c r="AX50" s="30">
        <f>Mixed!BA50+COLUMNS($A$1:AX$1)*0.000001</f>
        <v>4.9999999999999996E-5</v>
      </c>
      <c r="AY50" s="30">
        <f>Mixed!BB50+COLUMNS($A$1:AY$1)*0.000001</f>
        <v>5.1E-5</v>
      </c>
      <c r="AZ50" s="4">
        <f>Mixed!BC50+COLUMNS($A$1:AZ$1)*0.000001</f>
        <v>10.000052</v>
      </c>
      <c r="BA50" s="18">
        <f>Mixed!BD50+COLUMNS($A$1:BA$1)*0.000001</f>
        <v>6.0000530000000003</v>
      </c>
      <c r="BB50" s="30">
        <f>Mixed!BE50+COLUMNS($A$1:BB$1)*0.000001</f>
        <v>5.3999999999999998E-5</v>
      </c>
      <c r="BC50" s="4">
        <f>Mixed!BF50+COLUMNS($A$1:BC$1)*0.000001</f>
        <v>7.0000549999999997</v>
      </c>
      <c r="BD50" s="31">
        <f>200+Mixed!BG50+COLUMNS($A$1:BD$1)*0.000001</f>
        <v>200.000056</v>
      </c>
    </row>
    <row r="51" spans="1:56">
      <c r="A51" s="22" t="s">
        <v>156</v>
      </c>
      <c r="B51" s="3" t="s">
        <v>76</v>
      </c>
      <c r="C51" s="15">
        <v>76</v>
      </c>
      <c r="D51" s="13" t="s">
        <v>381</v>
      </c>
      <c r="E51" s="30">
        <f>Mixed!H51+COLUMNS($A$1:E$1)*0.000001</f>
        <v>4.9999999999999996E-6</v>
      </c>
      <c r="F51" s="30">
        <f>Mixed!I51+COLUMNS($A$1:F$1)*0.000001</f>
        <v>6.0000000000000002E-6</v>
      </c>
      <c r="G51" s="30">
        <f>Mixed!J51+COLUMNS($A$1:G$1)*0.000001</f>
        <v>6.9999999999999999E-6</v>
      </c>
      <c r="H51" s="30">
        <f>Mixed!K51+COLUMNS($A$1:H$1)*0.000001</f>
        <v>3.0000079999999998</v>
      </c>
      <c r="I51" s="4">
        <f>Mixed!L51+COLUMNS($A$1:I$1)*0.000001</f>
        <v>9.0000000000000002E-6</v>
      </c>
      <c r="J51" s="4">
        <f>Mixed!M51+COLUMNS($A$1:J$1)*0.000001</f>
        <v>1.0000100000000001</v>
      </c>
      <c r="K51" s="18">
        <f>Mixed!N51+COLUMNS($A$1:K$1)*0.000001</f>
        <v>1.1E-5</v>
      </c>
      <c r="L51" s="4">
        <f>Mixed!O51+COLUMNS($A$1:L$1)*0.000001</f>
        <v>20.000012000000002</v>
      </c>
      <c r="M51" s="4">
        <f>Mixed!P51+COLUMNS($A$1:L$1)*0.000001</f>
        <v>1.2E-5</v>
      </c>
      <c r="N51" s="30">
        <f>Mixed!Q51+COLUMNS($A$1:N$1)*0.000001</f>
        <v>1.4E-5</v>
      </c>
      <c r="O51" s="30">
        <f>Mixed!R51+COLUMNS($A$1:O$1)*0.000001</f>
        <v>1.4999999999999999E-5</v>
      </c>
      <c r="P51" s="30">
        <f>Mixed!S51+COLUMNS($A$1:P$1)*0.000001</f>
        <v>1.5999999999999999E-5</v>
      </c>
      <c r="Q51" s="30">
        <f>Mixed!T51+COLUMNS($A$1:Q$1)*0.000001</f>
        <v>1.7E-5</v>
      </c>
      <c r="R51" s="4">
        <f>Mixed!U51+COLUMNS($A$1:R$1)*0.000001</f>
        <v>1.8E-5</v>
      </c>
      <c r="S51" s="31">
        <f>Mixed!V51+COLUMNS($A$1:S$1)*0.000001</f>
        <v>1.8999999999999998E-5</v>
      </c>
      <c r="T51" s="29">
        <f>Mixed!W51+COLUMNS($A$1:T$1)*0.000001</f>
        <v>1.9999999999999998E-5</v>
      </c>
      <c r="U51" s="7">
        <f>Mixed!X51+COLUMNS($A$1:U$1)*0.000001</f>
        <v>2.0999999999999999E-5</v>
      </c>
      <c r="V51" s="10">
        <f>Mixed!Y51+COLUMNS($A$1:V$1)*0.000001</f>
        <v>2.1999999999999999E-5</v>
      </c>
      <c r="W51" s="10">
        <f>Mixed!Z51+COLUMNS($A$1:W$1)*0.000001</f>
        <v>5.0000229999999997</v>
      </c>
      <c r="X51" s="4">
        <f>Mixed!AA51+COLUMNS($A$1:X$1)*0.000001</f>
        <v>2.4000000000000001E-5</v>
      </c>
      <c r="Y51" s="10">
        <f>Mixed!AB51+COLUMNS($A$1:Y$1)*0.000001</f>
        <v>3.0000249999999999</v>
      </c>
      <c r="Z51" s="30">
        <f>Mixed!AC51+COLUMNS($A$1:Z$1)*0.000001</f>
        <v>2.5999999999999998E-5</v>
      </c>
      <c r="AA51" s="30">
        <f>Mixed!AD51+COLUMNS($A$1:AA$1)*0.000001</f>
        <v>2.6999999999999999E-5</v>
      </c>
      <c r="AB51" s="30">
        <f>Mixed!AE51+COLUMNS($A$1:AB$1)*0.000001</f>
        <v>2.8E-5</v>
      </c>
      <c r="AC51" s="30">
        <f>Mixed!AF51+COLUMNS($A$1:AC$1)*0.000001</f>
        <v>2.9E-5</v>
      </c>
      <c r="AD51" s="4">
        <f>Mixed!AG51+COLUMNS($A$1:AG$1)*0.000001</f>
        <v>3.2999999999999996E-5</v>
      </c>
      <c r="AE51" s="4">
        <f>Mixed!AH51+COLUMNS($A$1:AV$1)*0.000001</f>
        <v>4.8000000000000001E-5</v>
      </c>
      <c r="AF51" s="60">
        <f>Mixed!AI51+COLUMNS($A$1:AF$1)*0.000001</f>
        <v>3.1999999999999999E-5</v>
      </c>
      <c r="AG51" s="30">
        <f>Mixed!AJ51+COLUMNS($A$1:AG$1)*0.000001</f>
        <v>3.2999999999999996E-5</v>
      </c>
      <c r="AH51" s="61">
        <f>Mixed!AK51+COLUMNS($A$1:AH$1)*0.000001</f>
        <v>3.4E-5</v>
      </c>
      <c r="AI51" s="61">
        <f>Mixed!AL51+COLUMNS($A$1:AI$1)*0.000001</f>
        <v>3.4999999999999997E-5</v>
      </c>
      <c r="AJ51" s="61">
        <f>Mixed!AM51+COLUMNS($A$1:AJ$1)*0.000001</f>
        <v>3.6000000000000001E-5</v>
      </c>
      <c r="AK51" s="61">
        <f>200+Mixed!AN51+COLUMNS($A$1:AK$1)*0.000001</f>
        <v>200.00003699999999</v>
      </c>
      <c r="AL51" s="61">
        <f>Mixed!AO51+COLUMNS($A$1:AL$1)*0.000001</f>
        <v>3.7999999999999995E-5</v>
      </c>
      <c r="AM51" s="61">
        <f>Mixed!AP51+COLUMNS($A$1:AM$1)*0.000001</f>
        <v>3.8999999999999999E-5</v>
      </c>
      <c r="AN51" s="30">
        <f>Mixed!AQ51+COLUMNS($A$1:AM$1)*0.000001</f>
        <v>3.8999999999999999E-5</v>
      </c>
      <c r="AO51" s="30">
        <f>Mixed!AR51+COLUMNS($A$1:AO$1)*0.000001</f>
        <v>4.1E-5</v>
      </c>
      <c r="AP51" s="30">
        <f>Mixed!AS51+COLUMNS($A$1:AP$1)*0.000001</f>
        <v>4.1999999999999998E-5</v>
      </c>
      <c r="AQ51" s="30">
        <f>Mixed!AT51+COLUMNS($A$1:AQ$1)*0.000001</f>
        <v>4.2999999999999995E-5</v>
      </c>
      <c r="AR51" s="4">
        <f>Mixed!AU51+COLUMNS($A$1:AR$1)*0.000001</f>
        <v>4.3999999999999999E-5</v>
      </c>
      <c r="AS51" s="25">
        <f>Mixed!AV51+COLUMNS($A$1:AS$1)*0.000001</f>
        <v>4.4999999999999996E-5</v>
      </c>
      <c r="AT51" s="26">
        <f>Mixed!AW51+COLUMNS($A$1:AT$1)*0.000001</f>
        <v>4.6E-5</v>
      </c>
      <c r="AU51" s="26">
        <f>Mixed!AX51+COLUMNS($A$1:AU$1)*0.000001</f>
        <v>18.000046999999999</v>
      </c>
      <c r="AV51" s="26">
        <f>Mixed!AY51+COLUMNS($A$1:AV$1)*0.000001</f>
        <v>4.8000000000000001E-5</v>
      </c>
      <c r="AW51" s="30">
        <f>Mixed!AZ51+COLUMNS($A$1:AW$1)*0.000001</f>
        <v>5.0000489999999997</v>
      </c>
      <c r="AX51" s="30">
        <f>Mixed!BA51+COLUMNS($A$1:AX$1)*0.000001</f>
        <v>4.9999999999999996E-5</v>
      </c>
      <c r="AY51" s="30">
        <f>Mixed!BB51+COLUMNS($A$1:AY$1)*0.000001</f>
        <v>5.1E-5</v>
      </c>
      <c r="AZ51" s="4">
        <f>Mixed!BC51+COLUMNS($A$1:AZ$1)*0.000001</f>
        <v>5.1999999999999997E-5</v>
      </c>
      <c r="BA51" s="18">
        <f>Mixed!BD51+COLUMNS($A$1:BA$1)*0.000001</f>
        <v>5.3000000000000001E-5</v>
      </c>
      <c r="BB51" s="30">
        <f>Mixed!BE51+COLUMNS($A$1:BB$1)*0.000001</f>
        <v>5.3999999999999998E-5</v>
      </c>
      <c r="BC51" s="4">
        <f>Mixed!BF51+COLUMNS($A$1:BC$1)*0.000001</f>
        <v>5.4999999999999995E-5</v>
      </c>
      <c r="BD51" s="31">
        <f>200+Mixed!BG51+COLUMNS($A$1:BD$1)*0.000001</f>
        <v>210.000056</v>
      </c>
    </row>
    <row r="52" spans="1:56">
      <c r="A52" s="22" t="s">
        <v>157</v>
      </c>
      <c r="B52" s="3" t="s">
        <v>41</v>
      </c>
      <c r="C52" s="15">
        <v>74</v>
      </c>
      <c r="D52" s="13" t="s">
        <v>464</v>
      </c>
      <c r="E52" s="30">
        <f>Mixed!H52+COLUMNS($A$1:E$1)*0.000001</f>
        <v>4.9999999999999996E-6</v>
      </c>
      <c r="F52" s="30">
        <f>Mixed!I52+COLUMNS($A$1:F$1)*0.000001</f>
        <v>6.0000000000000002E-6</v>
      </c>
      <c r="G52" s="30">
        <f>Mixed!J52+COLUMNS($A$1:G$1)*0.000001</f>
        <v>6.9999999999999999E-6</v>
      </c>
      <c r="H52" s="30">
        <f>Mixed!K52+COLUMNS($A$1:H$1)*0.000001</f>
        <v>7.9999999999999996E-6</v>
      </c>
      <c r="I52" s="4">
        <f>Mixed!L52+COLUMNS($A$1:I$1)*0.000001</f>
        <v>9.0000000000000002E-6</v>
      </c>
      <c r="J52" s="4">
        <f>Mixed!M52+COLUMNS($A$1:J$1)*0.000001</f>
        <v>9.9999999999999991E-6</v>
      </c>
      <c r="K52" s="18">
        <f>Mixed!N52+COLUMNS($A$1:K$1)*0.000001</f>
        <v>1.1E-5</v>
      </c>
      <c r="L52" s="4">
        <f>Mixed!O52+COLUMNS($A$1:L$1)*0.000001</f>
        <v>1.2E-5</v>
      </c>
      <c r="M52" s="4">
        <f>Mixed!P52+COLUMNS($A$1:L$1)*0.000001</f>
        <v>1.2E-5</v>
      </c>
      <c r="N52" s="30">
        <f>Mixed!Q52+COLUMNS($A$1:N$1)*0.000001</f>
        <v>1.4E-5</v>
      </c>
      <c r="O52" s="30">
        <f>Mixed!R52+COLUMNS($A$1:O$1)*0.000001</f>
        <v>1.4999999999999999E-5</v>
      </c>
      <c r="P52" s="30">
        <f>Mixed!S52+COLUMNS($A$1:P$1)*0.000001</f>
        <v>1.5999999999999999E-5</v>
      </c>
      <c r="Q52" s="30">
        <f>Mixed!T52+COLUMNS($A$1:Q$1)*0.000001</f>
        <v>15.000017</v>
      </c>
      <c r="R52" s="4">
        <f>Mixed!U52+COLUMNS($A$1:R$1)*0.000001</f>
        <v>1.8E-5</v>
      </c>
      <c r="S52" s="31">
        <f>Mixed!V52+COLUMNS($A$1:S$1)*0.000001</f>
        <v>1.8999999999999998E-5</v>
      </c>
      <c r="T52" s="29">
        <f>Mixed!W52+COLUMNS($A$1:T$1)*0.000001</f>
        <v>1.9999999999999998E-5</v>
      </c>
      <c r="U52" s="7">
        <f>Mixed!X52+COLUMNS($A$1:U$1)*0.000001</f>
        <v>7.0000210000000003</v>
      </c>
      <c r="V52" s="10">
        <f>Mixed!Y52+COLUMNS($A$1:V$1)*0.000001</f>
        <v>2.1999999999999999E-5</v>
      </c>
      <c r="W52" s="10">
        <f>Mixed!Z52+COLUMNS($A$1:W$1)*0.000001</f>
        <v>2.3E-5</v>
      </c>
      <c r="X52" s="4">
        <f>Mixed!AA52+COLUMNS($A$1:X$1)*0.000001</f>
        <v>2.4000000000000001E-5</v>
      </c>
      <c r="Y52" s="10">
        <f>Mixed!AB52+COLUMNS($A$1:Y$1)*0.000001</f>
        <v>2.4999999999999998E-5</v>
      </c>
      <c r="Z52" s="30">
        <f>Mixed!AC52+COLUMNS($A$1:Z$1)*0.000001</f>
        <v>2.5999999999999998E-5</v>
      </c>
      <c r="AA52" s="30">
        <f>Mixed!AD52+COLUMNS($A$1:AA$1)*0.000001</f>
        <v>2.6999999999999999E-5</v>
      </c>
      <c r="AB52" s="30">
        <f>Mixed!AE52+COLUMNS($A$1:AB$1)*0.000001</f>
        <v>2.8E-5</v>
      </c>
      <c r="AC52" s="30">
        <f>Mixed!AF52+COLUMNS($A$1:AC$1)*0.000001</f>
        <v>2.9E-5</v>
      </c>
      <c r="AD52" s="4">
        <f>Mixed!AG52+COLUMNS($A$1:AG$1)*0.000001</f>
        <v>3.2999999999999996E-5</v>
      </c>
      <c r="AE52" s="4">
        <f>Mixed!AH52+COLUMNS($A$1:AV$1)*0.000001</f>
        <v>4.8000000000000001E-5</v>
      </c>
      <c r="AF52" s="60">
        <f>Mixed!AI52+COLUMNS($A$1:AF$1)*0.000001</f>
        <v>3.1999999999999999E-5</v>
      </c>
      <c r="AG52" s="30">
        <f>Mixed!AJ52+COLUMNS($A$1:AG$1)*0.000001</f>
        <v>3.2999999999999996E-5</v>
      </c>
      <c r="AH52" s="61">
        <f>Mixed!AK52+COLUMNS($A$1:AH$1)*0.000001</f>
        <v>3.4E-5</v>
      </c>
      <c r="AI52" s="61">
        <f>Mixed!AL52+COLUMNS($A$1:AI$1)*0.000001</f>
        <v>3.4999999999999997E-5</v>
      </c>
      <c r="AJ52" s="61">
        <f>Mixed!AM52+COLUMNS($A$1:AJ$1)*0.000001</f>
        <v>3.6000000000000001E-5</v>
      </c>
      <c r="AK52" s="61">
        <f>200+Mixed!AN52+COLUMNS($A$1:AK$1)*0.000001</f>
        <v>200.00003699999999</v>
      </c>
      <c r="AL52" s="61">
        <f>Mixed!AO52+COLUMNS($A$1:AL$1)*0.000001</f>
        <v>3.7999999999999995E-5</v>
      </c>
      <c r="AM52" s="61">
        <f>Mixed!AP52+COLUMNS($A$1:AM$1)*0.000001</f>
        <v>3.8999999999999999E-5</v>
      </c>
      <c r="AN52" s="30">
        <f>Mixed!AQ52+COLUMNS($A$1:AM$1)*0.000001</f>
        <v>3.8999999999999999E-5</v>
      </c>
      <c r="AO52" s="30">
        <f>Mixed!AR52+COLUMNS($A$1:AO$1)*0.000001</f>
        <v>4.1E-5</v>
      </c>
      <c r="AP52" s="30">
        <f>Mixed!AS52+COLUMNS($A$1:AP$1)*0.000001</f>
        <v>4.1999999999999998E-5</v>
      </c>
      <c r="AQ52" s="30">
        <f>Mixed!AT52+COLUMNS($A$1:AQ$1)*0.000001</f>
        <v>4.2999999999999995E-5</v>
      </c>
      <c r="AR52" s="4">
        <f>Mixed!AU52+COLUMNS($A$1:AR$1)*0.000001</f>
        <v>4.3999999999999999E-5</v>
      </c>
      <c r="AS52" s="25">
        <f>Mixed!AV52+COLUMNS($A$1:AS$1)*0.000001</f>
        <v>7.0000450000000001</v>
      </c>
      <c r="AT52" s="26">
        <f>Mixed!AW52+COLUMNS($A$1:AT$1)*0.000001</f>
        <v>4.6E-5</v>
      </c>
      <c r="AU52" s="26">
        <f>Mixed!AX52+COLUMNS($A$1:AU$1)*0.000001</f>
        <v>4.6999999999999997E-5</v>
      </c>
      <c r="AV52" s="26">
        <f>Mixed!AY52+COLUMNS($A$1:AV$1)*0.000001</f>
        <v>4.8000000000000001E-5</v>
      </c>
      <c r="AW52" s="30">
        <f>Mixed!AZ52+COLUMNS($A$1:AW$1)*0.000001</f>
        <v>4.8999999999999998E-5</v>
      </c>
      <c r="AX52" s="30">
        <f>Mixed!BA52+COLUMNS($A$1:AX$1)*0.000001</f>
        <v>4.9999999999999996E-5</v>
      </c>
      <c r="AY52" s="30">
        <f>Mixed!BB52+COLUMNS($A$1:AY$1)*0.000001</f>
        <v>5.1E-5</v>
      </c>
      <c r="AZ52" s="4">
        <f>Mixed!BC52+COLUMNS($A$1:AZ$1)*0.000001</f>
        <v>35.000051999999997</v>
      </c>
      <c r="BA52" s="18">
        <f>Mixed!BD52+COLUMNS($A$1:BA$1)*0.000001</f>
        <v>5.3000000000000001E-5</v>
      </c>
      <c r="BB52" s="30">
        <f>Mixed!BE52+COLUMNS($A$1:BB$1)*0.000001</f>
        <v>5.3999999999999998E-5</v>
      </c>
      <c r="BC52" s="4">
        <f>Mixed!BF52+COLUMNS($A$1:BC$1)*0.000001</f>
        <v>5.4999999999999995E-5</v>
      </c>
      <c r="BD52" s="31">
        <f>200+Mixed!BG52+COLUMNS($A$1:BD$1)*0.000001</f>
        <v>200.000056</v>
      </c>
    </row>
    <row r="53" spans="1:56">
      <c r="A53" s="22" t="s">
        <v>158</v>
      </c>
      <c r="B53" s="3" t="s">
        <v>73</v>
      </c>
      <c r="C53" s="15">
        <v>73</v>
      </c>
      <c r="D53" s="13" t="s">
        <v>465</v>
      </c>
      <c r="E53" s="30">
        <f>Mixed!H53+COLUMNS($A$1:E$1)*0.000001</f>
        <v>4.9999999999999996E-6</v>
      </c>
      <c r="F53" s="30">
        <f>Mixed!I53+COLUMNS($A$1:F$1)*0.000001</f>
        <v>6.0000000000000002E-6</v>
      </c>
      <c r="G53" s="30">
        <f>Mixed!J53+COLUMNS($A$1:G$1)*0.000001</f>
        <v>6.9999999999999999E-6</v>
      </c>
      <c r="H53" s="30">
        <f>Mixed!K53+COLUMNS($A$1:H$1)*0.000001</f>
        <v>7.9999999999999996E-6</v>
      </c>
      <c r="I53" s="4">
        <f>Mixed!L53+COLUMNS($A$1:I$1)*0.000001</f>
        <v>9.0000000000000002E-6</v>
      </c>
      <c r="J53" s="4">
        <f>Mixed!M53+COLUMNS($A$1:J$1)*0.000001</f>
        <v>2.0000100000000001</v>
      </c>
      <c r="K53" s="18">
        <f>Mixed!N53+COLUMNS($A$1:K$1)*0.000001</f>
        <v>1.1E-5</v>
      </c>
      <c r="L53" s="4">
        <f>Mixed!O53+COLUMNS($A$1:L$1)*0.000001</f>
        <v>1.2E-5</v>
      </c>
      <c r="M53" s="4">
        <f>Mixed!P53+COLUMNS($A$1:L$1)*0.000001</f>
        <v>6.0000119999999999</v>
      </c>
      <c r="N53" s="30">
        <f>Mixed!Q53+COLUMNS($A$1:N$1)*0.000001</f>
        <v>1.4E-5</v>
      </c>
      <c r="O53" s="30">
        <f>Mixed!R53+COLUMNS($A$1:O$1)*0.000001</f>
        <v>1.4999999999999999E-5</v>
      </c>
      <c r="P53" s="30">
        <f>Mixed!S53+COLUMNS($A$1:P$1)*0.000001</f>
        <v>1.5999999999999999E-5</v>
      </c>
      <c r="Q53" s="30">
        <f>Mixed!T53+COLUMNS($A$1:Q$1)*0.000001</f>
        <v>1.7E-5</v>
      </c>
      <c r="R53" s="4">
        <f>Mixed!U53+COLUMNS($A$1:R$1)*0.000001</f>
        <v>1.8E-5</v>
      </c>
      <c r="S53" s="31">
        <f>Mixed!V53+COLUMNS($A$1:S$1)*0.000001</f>
        <v>1.8999999999999998E-5</v>
      </c>
      <c r="T53" s="29">
        <f>Mixed!W53+COLUMNS($A$1:T$1)*0.000001</f>
        <v>1.9999999999999998E-5</v>
      </c>
      <c r="U53" s="7">
        <f>Mixed!X53+COLUMNS($A$1:U$1)*0.000001</f>
        <v>2.0999999999999999E-5</v>
      </c>
      <c r="V53" s="10">
        <f>Mixed!Y53+COLUMNS($A$1:V$1)*0.000001</f>
        <v>2.1999999999999999E-5</v>
      </c>
      <c r="W53" s="10">
        <f>Mixed!Z53+COLUMNS($A$1:W$1)*0.000001</f>
        <v>7.0000229999999997</v>
      </c>
      <c r="X53" s="4">
        <f>Mixed!AA53+COLUMNS($A$1:X$1)*0.000001</f>
        <v>6.0000239999999998</v>
      </c>
      <c r="Y53" s="10">
        <f>Mixed!AB53+COLUMNS($A$1:Y$1)*0.000001</f>
        <v>9.0000250000000008</v>
      </c>
      <c r="Z53" s="30">
        <f>Mixed!AC53+COLUMNS($A$1:Z$1)*0.000001</f>
        <v>2.5999999999999998E-5</v>
      </c>
      <c r="AA53" s="30">
        <f>Mixed!AD53+COLUMNS($A$1:AA$1)*0.000001</f>
        <v>2.6999999999999999E-5</v>
      </c>
      <c r="AB53" s="30">
        <f>Mixed!AE53+COLUMNS($A$1:AB$1)*0.000001</f>
        <v>2.8E-5</v>
      </c>
      <c r="AC53" s="30">
        <f>Mixed!AF53+COLUMNS($A$1:AC$1)*0.000001</f>
        <v>2.9E-5</v>
      </c>
      <c r="AD53" s="4">
        <f>Mixed!AG53+COLUMNS($A$1:AG$1)*0.000001</f>
        <v>3.2999999999999996E-5</v>
      </c>
      <c r="AE53" s="4">
        <f>Mixed!AH53+COLUMNS($A$1:AV$1)*0.000001</f>
        <v>4.8000000000000001E-5</v>
      </c>
      <c r="AF53" s="60">
        <f>Mixed!AI53+COLUMNS($A$1:AF$1)*0.000001</f>
        <v>3.1999999999999999E-5</v>
      </c>
      <c r="AG53" s="30">
        <f>Mixed!AJ53+COLUMNS($A$1:AG$1)*0.000001</f>
        <v>3.0000330000000002</v>
      </c>
      <c r="AH53" s="61">
        <f>Mixed!AK53+COLUMNS($A$1:AH$1)*0.000001</f>
        <v>3.4E-5</v>
      </c>
      <c r="AI53" s="61">
        <f>Mixed!AL53+COLUMNS($A$1:AI$1)*0.000001</f>
        <v>2.000035</v>
      </c>
      <c r="AJ53" s="61">
        <f>Mixed!AM53+COLUMNS($A$1:AJ$1)*0.000001</f>
        <v>3.6000000000000001E-5</v>
      </c>
      <c r="AK53" s="61">
        <f>200+Mixed!AN53+COLUMNS($A$1:AK$1)*0.000001</f>
        <v>200.00003699999999</v>
      </c>
      <c r="AL53" s="61">
        <f>Mixed!AO53+COLUMNS($A$1:AL$1)*0.000001</f>
        <v>3.7999999999999995E-5</v>
      </c>
      <c r="AM53" s="61">
        <f>Mixed!AP53+COLUMNS($A$1:AM$1)*0.000001</f>
        <v>3.8999999999999999E-5</v>
      </c>
      <c r="AN53" s="30">
        <f>Mixed!AQ53+COLUMNS($A$1:AM$1)*0.000001</f>
        <v>15.000038999999999</v>
      </c>
      <c r="AO53" s="30">
        <f>Mixed!AR53+COLUMNS($A$1:AO$1)*0.000001</f>
        <v>4.1E-5</v>
      </c>
      <c r="AP53" s="30">
        <f>Mixed!AS53+COLUMNS($A$1:AP$1)*0.000001</f>
        <v>4.1999999999999998E-5</v>
      </c>
      <c r="AQ53" s="30">
        <f>Mixed!AT53+COLUMNS($A$1:AQ$1)*0.000001</f>
        <v>5.0000429999999998</v>
      </c>
      <c r="AR53" s="4">
        <f>Mixed!AU53+COLUMNS($A$1:AR$1)*0.000001</f>
        <v>2.0000439999999999</v>
      </c>
      <c r="AS53" s="25">
        <f>Mixed!AV53+COLUMNS($A$1:AS$1)*0.000001</f>
        <v>4.4999999999999996E-5</v>
      </c>
      <c r="AT53" s="26">
        <f>Mixed!AW53+COLUMNS($A$1:AT$1)*0.000001</f>
        <v>4.6E-5</v>
      </c>
      <c r="AU53" s="26">
        <f>Mixed!AX53+COLUMNS($A$1:AU$1)*0.000001</f>
        <v>9.0000470000000004</v>
      </c>
      <c r="AV53" s="26">
        <f>Mixed!AY53+COLUMNS($A$1:AV$1)*0.000001</f>
        <v>4.8000000000000001E-5</v>
      </c>
      <c r="AW53" s="30">
        <f>Mixed!AZ53+COLUMNS($A$1:AW$1)*0.000001</f>
        <v>4.8999999999999998E-5</v>
      </c>
      <c r="AX53" s="30">
        <f>Mixed!BA53+COLUMNS($A$1:AX$1)*0.000001</f>
        <v>4.9999999999999996E-5</v>
      </c>
      <c r="AY53" s="30">
        <f>Mixed!BB53+COLUMNS($A$1:AY$1)*0.000001</f>
        <v>5.1E-5</v>
      </c>
      <c r="AZ53" s="4">
        <f>Mixed!BC53+COLUMNS($A$1:AZ$1)*0.000001</f>
        <v>5.1999999999999997E-5</v>
      </c>
      <c r="BA53" s="18">
        <f>Mixed!BD53+COLUMNS($A$1:BA$1)*0.000001</f>
        <v>5.3000000000000001E-5</v>
      </c>
      <c r="BB53" s="30">
        <f>Mixed!BE53+COLUMNS($A$1:BB$1)*0.000001</f>
        <v>3.000054</v>
      </c>
      <c r="BC53" s="4">
        <f>Mixed!BF53+COLUMNS($A$1:BC$1)*0.000001</f>
        <v>5.4999999999999995E-5</v>
      </c>
      <c r="BD53" s="31">
        <f>200+Mixed!BG53+COLUMNS($A$1:BD$1)*0.000001</f>
        <v>205.000056</v>
      </c>
    </row>
    <row r="54" spans="1:56">
      <c r="A54" s="22" t="s">
        <v>159</v>
      </c>
      <c r="B54" s="3" t="s">
        <v>44</v>
      </c>
      <c r="C54" s="15">
        <v>71</v>
      </c>
      <c r="D54" s="13" t="s">
        <v>466</v>
      </c>
      <c r="E54" s="30">
        <f>Mixed!H54+COLUMNS($A$1:E$1)*0.000001</f>
        <v>4.9999999999999996E-6</v>
      </c>
      <c r="F54" s="30">
        <f>Mixed!I54+COLUMNS($A$1:F$1)*0.000001</f>
        <v>6.0000000000000002E-6</v>
      </c>
      <c r="G54" s="30">
        <f>Mixed!J54+COLUMNS($A$1:G$1)*0.000001</f>
        <v>4.0000070000000001</v>
      </c>
      <c r="H54" s="30">
        <f>Mixed!K54+COLUMNS($A$1:H$1)*0.000001</f>
        <v>7.9999999999999996E-6</v>
      </c>
      <c r="I54" s="4">
        <f>Mixed!L54+COLUMNS($A$1:I$1)*0.000001</f>
        <v>9.0000000000000002E-6</v>
      </c>
      <c r="J54" s="4">
        <f>Mixed!M54+COLUMNS($A$1:J$1)*0.000001</f>
        <v>9.9999999999999991E-6</v>
      </c>
      <c r="K54" s="18">
        <f>Mixed!N54+COLUMNS($A$1:K$1)*0.000001</f>
        <v>1.1E-5</v>
      </c>
      <c r="L54" s="4">
        <f>Mixed!O54+COLUMNS($A$1:L$1)*0.000001</f>
        <v>12.000012</v>
      </c>
      <c r="M54" s="4">
        <f>Mixed!P54+COLUMNS($A$1:L$1)*0.000001</f>
        <v>1.2E-5</v>
      </c>
      <c r="N54" s="30">
        <f>Mixed!Q54+COLUMNS($A$1:N$1)*0.000001</f>
        <v>1.4E-5</v>
      </c>
      <c r="O54" s="30">
        <f>Mixed!R54+COLUMNS($A$1:O$1)*0.000001</f>
        <v>1.4999999999999999E-5</v>
      </c>
      <c r="P54" s="30">
        <f>Mixed!S54+COLUMNS($A$1:P$1)*0.000001</f>
        <v>1.5999999999999999E-5</v>
      </c>
      <c r="Q54" s="30">
        <f>Mixed!T54+COLUMNS($A$1:Q$1)*0.000001</f>
        <v>1.7E-5</v>
      </c>
      <c r="R54" s="4">
        <f>Mixed!U54+COLUMNS($A$1:R$1)*0.000001</f>
        <v>2.0000179999999999</v>
      </c>
      <c r="S54" s="31">
        <f>Mixed!V54+COLUMNS($A$1:S$1)*0.000001</f>
        <v>1.8999999999999998E-5</v>
      </c>
      <c r="T54" s="29">
        <f>Mixed!W54+COLUMNS($A$1:T$1)*0.000001</f>
        <v>1.9999999999999998E-5</v>
      </c>
      <c r="U54" s="7">
        <f>Mixed!X54+COLUMNS($A$1:U$1)*0.000001</f>
        <v>2.0999999999999999E-5</v>
      </c>
      <c r="V54" s="10">
        <f>Mixed!Y54+COLUMNS($A$1:V$1)*0.000001</f>
        <v>2.1999999999999999E-5</v>
      </c>
      <c r="W54" s="10">
        <f>Mixed!Z54+COLUMNS($A$1:W$1)*0.000001</f>
        <v>2.3E-5</v>
      </c>
      <c r="X54" s="4">
        <f>Mixed!AA54+COLUMNS($A$1:X$1)*0.000001</f>
        <v>1.000024</v>
      </c>
      <c r="Y54" s="10">
        <f>Mixed!AB54+COLUMNS($A$1:Y$1)*0.000001</f>
        <v>10.000025000000001</v>
      </c>
      <c r="Z54" s="30">
        <f>Mixed!AC54+COLUMNS($A$1:Z$1)*0.000001</f>
        <v>7.0000260000000001</v>
      </c>
      <c r="AA54" s="30">
        <f>Mixed!AD54+COLUMNS($A$1:AA$1)*0.000001</f>
        <v>2.6999999999999999E-5</v>
      </c>
      <c r="AB54" s="30">
        <f>Mixed!AE54+COLUMNS($A$1:AB$1)*0.000001</f>
        <v>2.8E-5</v>
      </c>
      <c r="AC54" s="30">
        <f>Mixed!AF54+COLUMNS($A$1:AC$1)*0.000001</f>
        <v>2.9E-5</v>
      </c>
      <c r="AD54" s="4">
        <f>Mixed!AG54+COLUMNS($A$1:AG$1)*0.000001</f>
        <v>3.2999999999999996E-5</v>
      </c>
      <c r="AE54" s="4">
        <f>Mixed!AH54+COLUMNS($A$1:AV$1)*0.000001</f>
        <v>4.8000000000000001E-5</v>
      </c>
      <c r="AF54" s="60">
        <f>Mixed!AI54+COLUMNS($A$1:AF$1)*0.000001</f>
        <v>3.1999999999999999E-5</v>
      </c>
      <c r="AG54" s="30">
        <f>Mixed!AJ54+COLUMNS($A$1:AG$1)*0.000001</f>
        <v>3.2999999999999996E-5</v>
      </c>
      <c r="AH54" s="61">
        <f>Mixed!AK54+COLUMNS($A$1:AH$1)*0.000001</f>
        <v>3.4E-5</v>
      </c>
      <c r="AI54" s="61">
        <f>Mixed!AL54+COLUMNS($A$1:AI$1)*0.000001</f>
        <v>8.0000350000000005</v>
      </c>
      <c r="AJ54" s="61">
        <f>Mixed!AM54+COLUMNS($A$1:AJ$1)*0.000001</f>
        <v>3.6000000000000001E-5</v>
      </c>
      <c r="AK54" s="61">
        <f>200+Mixed!AN54+COLUMNS($A$1:AK$1)*0.000001</f>
        <v>200.00003699999999</v>
      </c>
      <c r="AL54" s="61">
        <f>Mixed!AO54+COLUMNS($A$1:AL$1)*0.000001</f>
        <v>3.7999999999999995E-5</v>
      </c>
      <c r="AM54" s="61">
        <f>Mixed!AP54+COLUMNS($A$1:AM$1)*0.000001</f>
        <v>3.8999999999999999E-5</v>
      </c>
      <c r="AN54" s="30">
        <f>Mixed!AQ54+COLUMNS($A$1:AM$1)*0.000001</f>
        <v>7.0000390000000001</v>
      </c>
      <c r="AO54" s="30">
        <f>Mixed!AR54+COLUMNS($A$1:AO$1)*0.000001</f>
        <v>4.1E-5</v>
      </c>
      <c r="AP54" s="30">
        <f>Mixed!AS54+COLUMNS($A$1:AP$1)*0.000001</f>
        <v>4.1999999999999998E-5</v>
      </c>
      <c r="AQ54" s="30">
        <f>Mixed!AT54+COLUMNS($A$1:AQ$1)*0.000001</f>
        <v>4.2999999999999995E-5</v>
      </c>
      <c r="AR54" s="4">
        <f>Mixed!AU54+COLUMNS($A$1:AR$1)*0.000001</f>
        <v>4.3999999999999999E-5</v>
      </c>
      <c r="AS54" s="25">
        <f>Mixed!AV54+COLUMNS($A$1:AS$1)*0.000001</f>
        <v>4.4999999999999996E-5</v>
      </c>
      <c r="AT54" s="26">
        <f>Mixed!AW54+COLUMNS($A$1:AT$1)*0.000001</f>
        <v>4.6E-5</v>
      </c>
      <c r="AU54" s="26">
        <f>Mixed!AX54+COLUMNS($A$1:AU$1)*0.000001</f>
        <v>11.000047</v>
      </c>
      <c r="AV54" s="26">
        <f>Mixed!AY54+COLUMNS($A$1:AV$1)*0.000001</f>
        <v>4.8000000000000001E-5</v>
      </c>
      <c r="AW54" s="30">
        <f>Mixed!AZ54+COLUMNS($A$1:AW$1)*0.000001</f>
        <v>4.8999999999999998E-5</v>
      </c>
      <c r="AX54" s="30">
        <f>Mixed!BA54+COLUMNS($A$1:AX$1)*0.000001</f>
        <v>4.9999999999999996E-5</v>
      </c>
      <c r="AY54" s="30">
        <f>Mixed!BB54+COLUMNS($A$1:AY$1)*0.000001</f>
        <v>5.1E-5</v>
      </c>
      <c r="AZ54" s="4">
        <f>Mixed!BC54+COLUMNS($A$1:AZ$1)*0.000001</f>
        <v>5.1999999999999997E-5</v>
      </c>
      <c r="BA54" s="18">
        <f>Mixed!BD54+COLUMNS($A$1:BA$1)*0.000001</f>
        <v>5.3000000000000001E-5</v>
      </c>
      <c r="BB54" s="30">
        <f>Mixed!BE54+COLUMNS($A$1:BB$1)*0.000001</f>
        <v>2.000054</v>
      </c>
      <c r="BC54" s="4">
        <f>Mixed!BF54+COLUMNS($A$1:BC$1)*0.000001</f>
        <v>5.4999999999999995E-5</v>
      </c>
      <c r="BD54" s="31">
        <f>200+Mixed!BG54+COLUMNS($A$1:BD$1)*0.000001</f>
        <v>200.000056</v>
      </c>
    </row>
    <row r="55" spans="1:56">
      <c r="A55" s="22" t="s">
        <v>160</v>
      </c>
      <c r="B55" s="3" t="s">
        <v>279</v>
      </c>
      <c r="C55" s="15">
        <v>70</v>
      </c>
      <c r="D55" s="13" t="s">
        <v>467</v>
      </c>
      <c r="E55" s="30">
        <f>Mixed!H55+COLUMNS($A$1:E$1)*0.000001</f>
        <v>4.9999999999999996E-6</v>
      </c>
      <c r="F55" s="30">
        <f>Mixed!I55+COLUMNS($A$1:F$1)*0.000001</f>
        <v>6.0000000000000002E-6</v>
      </c>
      <c r="G55" s="30">
        <f>Mixed!J55+COLUMNS($A$1:G$1)*0.000001</f>
        <v>3.0000070000000001</v>
      </c>
      <c r="H55" s="30">
        <f>Mixed!K55+COLUMNS($A$1:H$1)*0.000001</f>
        <v>7.9999999999999996E-6</v>
      </c>
      <c r="I55" s="4">
        <f>Mixed!L55+COLUMNS($A$1:I$1)*0.000001</f>
        <v>9.0000000000000002E-6</v>
      </c>
      <c r="J55" s="4">
        <f>Mixed!M55+COLUMNS($A$1:J$1)*0.000001</f>
        <v>9.9999999999999991E-6</v>
      </c>
      <c r="K55" s="18">
        <f>Mixed!N55+COLUMNS($A$1:K$1)*0.000001</f>
        <v>1.1E-5</v>
      </c>
      <c r="L55" s="4">
        <f>Mixed!O55+COLUMNS($A$1:L$1)*0.000001</f>
        <v>10.000012</v>
      </c>
      <c r="M55" s="4">
        <f>Mixed!P55+COLUMNS($A$1:L$1)*0.000001</f>
        <v>1.2E-5</v>
      </c>
      <c r="N55" s="30">
        <f>Mixed!Q55+COLUMNS($A$1:N$1)*0.000001</f>
        <v>1.4E-5</v>
      </c>
      <c r="O55" s="30">
        <f>Mixed!R55+COLUMNS($A$1:O$1)*0.000001</f>
        <v>1.4999999999999999E-5</v>
      </c>
      <c r="P55" s="30">
        <f>Mixed!S55+COLUMNS($A$1:P$1)*0.000001</f>
        <v>1.5999999999999999E-5</v>
      </c>
      <c r="Q55" s="30">
        <f>Mixed!T55+COLUMNS($A$1:Q$1)*0.000001</f>
        <v>1.7E-5</v>
      </c>
      <c r="R55" s="4">
        <f>Mixed!U55+COLUMNS($A$1:R$1)*0.000001</f>
        <v>1.8E-5</v>
      </c>
      <c r="S55" s="31">
        <f>Mixed!V55+COLUMNS($A$1:S$1)*0.000001</f>
        <v>1.8999999999999998E-5</v>
      </c>
      <c r="T55" s="29">
        <f>Mixed!W55+COLUMNS($A$1:T$1)*0.000001</f>
        <v>1.9999999999999998E-5</v>
      </c>
      <c r="U55" s="7">
        <f>Mixed!X55+COLUMNS($A$1:U$1)*0.000001</f>
        <v>2.0999999999999999E-5</v>
      </c>
      <c r="V55" s="10">
        <f>Mixed!Y55+COLUMNS($A$1:V$1)*0.000001</f>
        <v>2.1999999999999999E-5</v>
      </c>
      <c r="W55" s="10">
        <f>Mixed!Z55+COLUMNS($A$1:W$1)*0.000001</f>
        <v>2.3E-5</v>
      </c>
      <c r="X55" s="4">
        <f>Mixed!AA55+COLUMNS($A$1:X$1)*0.000001</f>
        <v>2.4000000000000001E-5</v>
      </c>
      <c r="Y55" s="10">
        <f>Mixed!AB55+COLUMNS($A$1:Y$1)*0.000001</f>
        <v>20.000025000000001</v>
      </c>
      <c r="Z55" s="30">
        <f>Mixed!AC55+COLUMNS($A$1:Z$1)*0.000001</f>
        <v>2.5999999999999998E-5</v>
      </c>
      <c r="AA55" s="30">
        <f>Mixed!AD55+COLUMNS($A$1:AA$1)*0.000001</f>
        <v>2.6999999999999999E-5</v>
      </c>
      <c r="AB55" s="30">
        <f>Mixed!AE55+COLUMNS($A$1:AB$1)*0.000001</f>
        <v>2.8E-5</v>
      </c>
      <c r="AC55" s="30">
        <f>Mixed!AF55+COLUMNS($A$1:AC$1)*0.000001</f>
        <v>2.9E-5</v>
      </c>
      <c r="AD55" s="4">
        <f>Mixed!AG55+COLUMNS($A$1:AG$1)*0.000001</f>
        <v>3.2999999999999996E-5</v>
      </c>
      <c r="AE55" s="4">
        <f>Mixed!AH55+COLUMNS($A$1:AV$1)*0.000001</f>
        <v>4.8000000000000001E-5</v>
      </c>
      <c r="AF55" s="60">
        <f>Mixed!AI55+COLUMNS($A$1:AF$1)*0.000001</f>
        <v>3.1999999999999999E-5</v>
      </c>
      <c r="AG55" s="30">
        <f>Mixed!AJ55+COLUMNS($A$1:AG$1)*0.000001</f>
        <v>3.2999999999999996E-5</v>
      </c>
      <c r="AH55" s="61">
        <f>Mixed!AK55+COLUMNS($A$1:AH$1)*0.000001</f>
        <v>3.4E-5</v>
      </c>
      <c r="AI55" s="61">
        <f>Mixed!AL55+COLUMNS($A$1:AI$1)*0.000001</f>
        <v>3.4999999999999997E-5</v>
      </c>
      <c r="AJ55" s="61">
        <f>Mixed!AM55+COLUMNS($A$1:AJ$1)*0.000001</f>
        <v>3.6000000000000001E-5</v>
      </c>
      <c r="AK55" s="61">
        <f>200+Mixed!AN55+COLUMNS($A$1:AK$1)*0.000001</f>
        <v>200.00003699999999</v>
      </c>
      <c r="AL55" s="61">
        <f>Mixed!AO55+COLUMNS($A$1:AL$1)*0.000001</f>
        <v>3.7999999999999995E-5</v>
      </c>
      <c r="AM55" s="61">
        <f>Mixed!AP55+COLUMNS($A$1:AM$1)*0.000001</f>
        <v>3.8999999999999999E-5</v>
      </c>
      <c r="AN55" s="30">
        <f>Mixed!AQ55+COLUMNS($A$1:AM$1)*0.000001</f>
        <v>3.8999999999999999E-5</v>
      </c>
      <c r="AO55" s="30">
        <f>Mixed!AR55+COLUMNS($A$1:AO$1)*0.000001</f>
        <v>4.1E-5</v>
      </c>
      <c r="AP55" s="30">
        <f>Mixed!AS55+COLUMNS($A$1:AP$1)*0.000001</f>
        <v>4.1999999999999998E-5</v>
      </c>
      <c r="AQ55" s="30">
        <f>Mixed!AT55+COLUMNS($A$1:AQ$1)*0.000001</f>
        <v>4.2999999999999995E-5</v>
      </c>
      <c r="AR55" s="4">
        <f>Mixed!AU55+COLUMNS($A$1:AR$1)*0.000001</f>
        <v>4.3999999999999999E-5</v>
      </c>
      <c r="AS55" s="25">
        <f>Mixed!AV55+COLUMNS($A$1:AS$1)*0.000001</f>
        <v>4.4999999999999996E-5</v>
      </c>
      <c r="AT55" s="26">
        <f>Mixed!AW55+COLUMNS($A$1:AT$1)*0.000001</f>
        <v>4.6E-5</v>
      </c>
      <c r="AU55" s="26">
        <f>Mixed!AX55+COLUMNS($A$1:AU$1)*0.000001</f>
        <v>4.6999999999999997E-5</v>
      </c>
      <c r="AV55" s="26">
        <f>Mixed!AY55+COLUMNS($A$1:AV$1)*0.000001</f>
        <v>4.8000000000000001E-5</v>
      </c>
      <c r="AW55" s="30">
        <f>Mixed!AZ55+COLUMNS($A$1:AW$1)*0.000001</f>
        <v>2.0000490000000002</v>
      </c>
      <c r="AX55" s="30">
        <f>Mixed!BA55+COLUMNS($A$1:AX$1)*0.000001</f>
        <v>4.9999999999999996E-5</v>
      </c>
      <c r="AY55" s="30">
        <f>Mixed!BB55+COLUMNS($A$1:AY$1)*0.000001</f>
        <v>5.1E-5</v>
      </c>
      <c r="AZ55" s="4">
        <f>Mixed!BC55+COLUMNS($A$1:AZ$1)*0.000001</f>
        <v>5.1999999999999997E-5</v>
      </c>
      <c r="BA55" s="18">
        <f>Mixed!BD55+COLUMNS($A$1:BA$1)*0.000001</f>
        <v>5.3000000000000001E-5</v>
      </c>
      <c r="BB55" s="30">
        <f>Mixed!BE55+COLUMNS($A$1:BB$1)*0.000001</f>
        <v>4.0000540000000004</v>
      </c>
      <c r="BC55" s="4">
        <f>Mixed!BF55+COLUMNS($A$1:BC$1)*0.000001</f>
        <v>15.000055</v>
      </c>
      <c r="BD55" s="31">
        <f>200+Mixed!BG55+COLUMNS($A$1:BD$1)*0.000001</f>
        <v>200.000056</v>
      </c>
    </row>
    <row r="56" spans="1:56">
      <c r="A56" s="22" t="s">
        <v>161</v>
      </c>
      <c r="B56" s="3" t="s">
        <v>56</v>
      </c>
      <c r="C56" s="15">
        <v>67</v>
      </c>
      <c r="D56" s="13" t="s">
        <v>385</v>
      </c>
      <c r="E56" s="30">
        <f>Mixed!H56+COLUMNS($A$1:E$1)*0.000001</f>
        <v>4.9999999999999996E-6</v>
      </c>
      <c r="F56" s="30">
        <f>Mixed!I56+COLUMNS($A$1:F$1)*0.000001</f>
        <v>6.0000000000000002E-6</v>
      </c>
      <c r="G56" s="30">
        <f>Mixed!J56+COLUMNS($A$1:G$1)*0.000001</f>
        <v>6.9999999999999999E-6</v>
      </c>
      <c r="H56" s="30">
        <f>Mixed!K56+COLUMNS($A$1:H$1)*0.000001</f>
        <v>7.9999999999999996E-6</v>
      </c>
      <c r="I56" s="4">
        <f>Mixed!L56+COLUMNS($A$1:I$1)*0.000001</f>
        <v>9.0000000000000002E-6</v>
      </c>
      <c r="J56" s="4">
        <f>Mixed!M56+COLUMNS($A$1:J$1)*0.000001</f>
        <v>9.9999999999999991E-6</v>
      </c>
      <c r="K56" s="18">
        <f>Mixed!N56+COLUMNS($A$1:K$1)*0.000001</f>
        <v>1.1E-5</v>
      </c>
      <c r="L56" s="4">
        <f>Mixed!O56+COLUMNS($A$1:L$1)*0.000001</f>
        <v>1.2E-5</v>
      </c>
      <c r="M56" s="4">
        <f>Mixed!P56+COLUMNS($A$1:L$1)*0.000001</f>
        <v>1.2E-5</v>
      </c>
      <c r="N56" s="30">
        <f>Mixed!Q56+COLUMNS($A$1:N$1)*0.000001</f>
        <v>1.4E-5</v>
      </c>
      <c r="O56" s="30">
        <f>Mixed!R56+COLUMNS($A$1:O$1)*0.000001</f>
        <v>1.4999999999999999E-5</v>
      </c>
      <c r="P56" s="30">
        <f>Mixed!S56+COLUMNS($A$1:P$1)*0.000001</f>
        <v>1.5999999999999999E-5</v>
      </c>
      <c r="Q56" s="30">
        <f>Mixed!T56+COLUMNS($A$1:Q$1)*0.000001</f>
        <v>3.0000170000000002</v>
      </c>
      <c r="R56" s="4">
        <f>Mixed!U56+COLUMNS($A$1:R$1)*0.000001</f>
        <v>1.8E-5</v>
      </c>
      <c r="S56" s="31">
        <f>Mixed!V56+COLUMNS($A$1:S$1)*0.000001</f>
        <v>1.000019</v>
      </c>
      <c r="T56" s="29">
        <f>Mixed!W56+COLUMNS($A$1:T$1)*0.000001</f>
        <v>1.9999999999999998E-5</v>
      </c>
      <c r="U56" s="7">
        <f>Mixed!X56+COLUMNS($A$1:U$1)*0.000001</f>
        <v>2.0999999999999999E-5</v>
      </c>
      <c r="V56" s="10">
        <f>Mixed!Y56+COLUMNS($A$1:V$1)*0.000001</f>
        <v>2.1999999999999999E-5</v>
      </c>
      <c r="W56" s="10">
        <f>Mixed!Z56+COLUMNS($A$1:W$1)*0.000001</f>
        <v>2.3E-5</v>
      </c>
      <c r="X56" s="4">
        <f>Mixed!AA56+COLUMNS($A$1:X$1)*0.000001</f>
        <v>2.4000000000000001E-5</v>
      </c>
      <c r="Y56" s="10">
        <f>Mixed!AB56+COLUMNS($A$1:Y$1)*0.000001</f>
        <v>2.4999999999999998E-5</v>
      </c>
      <c r="Z56" s="30">
        <f>Mixed!AC56+COLUMNS($A$1:Z$1)*0.000001</f>
        <v>2.5999999999999998E-5</v>
      </c>
      <c r="AA56" s="30">
        <f>Mixed!AD56+COLUMNS($A$1:AA$1)*0.000001</f>
        <v>2.6999999999999999E-5</v>
      </c>
      <c r="AB56" s="30">
        <f>Mixed!AE56+COLUMNS($A$1:AB$1)*0.000001</f>
        <v>6.0000280000000004</v>
      </c>
      <c r="AC56" s="30">
        <f>Mixed!AF56+COLUMNS($A$1:AC$1)*0.000001</f>
        <v>2.9E-5</v>
      </c>
      <c r="AD56" s="4">
        <f>Mixed!AG56+COLUMNS($A$1:AG$1)*0.000001</f>
        <v>3.2999999999999996E-5</v>
      </c>
      <c r="AE56" s="4">
        <f>Mixed!AH56+COLUMNS($A$1:AV$1)*0.000001</f>
        <v>4.8000000000000001E-5</v>
      </c>
      <c r="AF56" s="60">
        <f>Mixed!AI56+COLUMNS($A$1:AF$1)*0.000001</f>
        <v>3.1999999999999999E-5</v>
      </c>
      <c r="AG56" s="30">
        <f>Mixed!AJ56+COLUMNS($A$1:AG$1)*0.000001</f>
        <v>3.2999999999999996E-5</v>
      </c>
      <c r="AH56" s="61">
        <f>Mixed!AK56+COLUMNS($A$1:AH$1)*0.000001</f>
        <v>4.0000340000000003</v>
      </c>
      <c r="AI56" s="61">
        <f>Mixed!AL56+COLUMNS($A$1:AI$1)*0.000001</f>
        <v>3.4999999999999997E-5</v>
      </c>
      <c r="AJ56" s="61">
        <f>Mixed!AM56+COLUMNS($A$1:AJ$1)*0.000001</f>
        <v>3.6000000000000001E-5</v>
      </c>
      <c r="AK56" s="61">
        <f>200+Mixed!AN56+COLUMNS($A$1:AK$1)*0.000001</f>
        <v>218.00003699999999</v>
      </c>
      <c r="AL56" s="61">
        <f>Mixed!AO56+COLUMNS($A$1:AL$1)*0.000001</f>
        <v>3.7999999999999995E-5</v>
      </c>
      <c r="AM56" s="61">
        <f>Mixed!AP56+COLUMNS($A$1:AM$1)*0.000001</f>
        <v>3.8999999999999999E-5</v>
      </c>
      <c r="AN56" s="30">
        <f>Mixed!AQ56+COLUMNS($A$1:AM$1)*0.000001</f>
        <v>3.8999999999999999E-5</v>
      </c>
      <c r="AO56" s="30">
        <f>Mixed!AR56+COLUMNS($A$1:AO$1)*0.000001</f>
        <v>4.1E-5</v>
      </c>
      <c r="AP56" s="30">
        <f>Mixed!AS56+COLUMNS($A$1:AP$1)*0.000001</f>
        <v>2.0000420000000001</v>
      </c>
      <c r="AQ56" s="30">
        <f>Mixed!AT56+COLUMNS($A$1:AQ$1)*0.000001</f>
        <v>4.2999999999999995E-5</v>
      </c>
      <c r="AR56" s="4">
        <f>Mixed!AU56+COLUMNS($A$1:AR$1)*0.000001</f>
        <v>4.3999999999999999E-5</v>
      </c>
      <c r="AS56" s="25">
        <f>Mixed!AV56+COLUMNS($A$1:AS$1)*0.000001</f>
        <v>3.0000450000000001</v>
      </c>
      <c r="AT56" s="26">
        <f>Mixed!AW56+COLUMNS($A$1:AT$1)*0.000001</f>
        <v>4.6E-5</v>
      </c>
      <c r="AU56" s="26">
        <f>Mixed!AX56+COLUMNS($A$1:AU$1)*0.000001</f>
        <v>4.6999999999999997E-5</v>
      </c>
      <c r="AV56" s="26">
        <f>Mixed!AY56+COLUMNS($A$1:AV$1)*0.000001</f>
        <v>4.8000000000000001E-5</v>
      </c>
      <c r="AW56" s="30">
        <f>Mixed!AZ56+COLUMNS($A$1:AW$1)*0.000001</f>
        <v>4.8999999999999998E-5</v>
      </c>
      <c r="AX56" s="30">
        <f>Mixed!BA56+COLUMNS($A$1:AX$1)*0.000001</f>
        <v>4.9999999999999996E-5</v>
      </c>
      <c r="AY56" s="30">
        <f>Mixed!BB56+COLUMNS($A$1:AY$1)*0.000001</f>
        <v>3.000051</v>
      </c>
      <c r="AZ56" s="4">
        <f>Mixed!BC56+COLUMNS($A$1:AZ$1)*0.000001</f>
        <v>10.000052</v>
      </c>
      <c r="BA56" s="18">
        <f>Mixed!BD56+COLUMNS($A$1:BA$1)*0.000001</f>
        <v>5.3000000000000001E-5</v>
      </c>
      <c r="BB56" s="30">
        <f>Mixed!BE56+COLUMNS($A$1:BB$1)*0.000001</f>
        <v>5.3999999999999998E-5</v>
      </c>
      <c r="BC56" s="4">
        <f>Mixed!BF56+COLUMNS($A$1:BC$1)*0.000001</f>
        <v>5.4999999999999995E-5</v>
      </c>
      <c r="BD56" s="31">
        <f>200+Mixed!BG56+COLUMNS($A$1:BD$1)*0.000001</f>
        <v>204.000056</v>
      </c>
    </row>
    <row r="57" spans="1:56">
      <c r="A57" s="22" t="s">
        <v>162</v>
      </c>
      <c r="B57" s="3" t="s">
        <v>52</v>
      </c>
      <c r="C57" s="15">
        <v>66</v>
      </c>
      <c r="D57" s="13" t="s">
        <v>336</v>
      </c>
      <c r="E57" s="30">
        <f>Mixed!H57+COLUMNS($A$1:E$1)*0.000001</f>
        <v>4.9999999999999996E-6</v>
      </c>
      <c r="F57" s="30">
        <f>Mixed!I57+COLUMNS($A$1:F$1)*0.000001</f>
        <v>6.0000000000000002E-6</v>
      </c>
      <c r="G57" s="30">
        <f>Mixed!J57+COLUMNS($A$1:G$1)*0.000001</f>
        <v>6.9999999999999999E-6</v>
      </c>
      <c r="H57" s="30">
        <f>Mixed!K57+COLUMNS($A$1:H$1)*0.000001</f>
        <v>7.9999999999999996E-6</v>
      </c>
      <c r="I57" s="4">
        <f>Mixed!L57+COLUMNS($A$1:I$1)*0.000001</f>
        <v>17.000008999999999</v>
      </c>
      <c r="J57" s="4">
        <f>Mixed!M57+COLUMNS($A$1:J$1)*0.000001</f>
        <v>9.9999999999999991E-6</v>
      </c>
      <c r="K57" s="18">
        <f>Mixed!N57+COLUMNS($A$1:K$1)*0.000001</f>
        <v>1.1E-5</v>
      </c>
      <c r="L57" s="4">
        <f>Mixed!O57+COLUMNS($A$1:L$1)*0.000001</f>
        <v>1.2E-5</v>
      </c>
      <c r="M57" s="4">
        <f>Mixed!P57+COLUMNS($A$1:L$1)*0.000001</f>
        <v>1.2E-5</v>
      </c>
      <c r="N57" s="30">
        <f>Mixed!Q57+COLUMNS($A$1:N$1)*0.000001</f>
        <v>1.4E-5</v>
      </c>
      <c r="O57" s="30">
        <f>Mixed!R57+COLUMNS($A$1:O$1)*0.000001</f>
        <v>1.4999999999999999E-5</v>
      </c>
      <c r="P57" s="30">
        <f>Mixed!S57+COLUMNS($A$1:P$1)*0.000001</f>
        <v>1.5999999999999999E-5</v>
      </c>
      <c r="Q57" s="30">
        <f>Mixed!T57+COLUMNS($A$1:Q$1)*0.000001</f>
        <v>25.000017</v>
      </c>
      <c r="R57" s="4">
        <f>Mixed!U57+COLUMNS($A$1:R$1)*0.000001</f>
        <v>1.8E-5</v>
      </c>
      <c r="S57" s="31">
        <f>Mixed!V57+COLUMNS($A$1:S$1)*0.000001</f>
        <v>1.8999999999999998E-5</v>
      </c>
      <c r="T57" s="29">
        <f>Mixed!W57+COLUMNS($A$1:T$1)*0.000001</f>
        <v>1.9999999999999998E-5</v>
      </c>
      <c r="U57" s="7">
        <f>Mixed!X57+COLUMNS($A$1:U$1)*0.000001</f>
        <v>10.000021</v>
      </c>
      <c r="V57" s="10">
        <f>Mixed!Y57+COLUMNS($A$1:V$1)*0.000001</f>
        <v>2.1999999999999999E-5</v>
      </c>
      <c r="W57" s="10">
        <f>Mixed!Z57+COLUMNS($A$1:W$1)*0.000001</f>
        <v>2.3E-5</v>
      </c>
      <c r="X57" s="4">
        <f>Mixed!AA57+COLUMNS($A$1:X$1)*0.000001</f>
        <v>2.4000000000000001E-5</v>
      </c>
      <c r="Y57" s="10">
        <f>Mixed!AB57+COLUMNS($A$1:Y$1)*0.000001</f>
        <v>2.4999999999999998E-5</v>
      </c>
      <c r="Z57" s="30">
        <f>Mixed!AC57+COLUMNS($A$1:Z$1)*0.000001</f>
        <v>2.5999999999999998E-5</v>
      </c>
      <c r="AA57" s="30">
        <f>Mixed!AD57+COLUMNS($A$1:AA$1)*0.000001</f>
        <v>2.6999999999999999E-5</v>
      </c>
      <c r="AB57" s="30">
        <f>Mixed!AE57+COLUMNS($A$1:AB$1)*0.000001</f>
        <v>2.8E-5</v>
      </c>
      <c r="AC57" s="30">
        <f>Mixed!AF57+COLUMNS($A$1:AC$1)*0.000001</f>
        <v>2.9E-5</v>
      </c>
      <c r="AD57" s="4">
        <f>Mixed!AG57+COLUMNS($A$1:AG$1)*0.000001</f>
        <v>3.2999999999999996E-5</v>
      </c>
      <c r="AE57" s="4">
        <f>Mixed!AH57+COLUMNS($A$1:AV$1)*0.000001</f>
        <v>4.8000000000000001E-5</v>
      </c>
      <c r="AF57" s="60">
        <f>Mixed!AI57+COLUMNS($A$1:AF$1)*0.000001</f>
        <v>3.1999999999999999E-5</v>
      </c>
      <c r="AG57" s="30">
        <f>Mixed!AJ57+COLUMNS($A$1:AG$1)*0.000001</f>
        <v>3.2999999999999996E-5</v>
      </c>
      <c r="AH57" s="61">
        <f>Mixed!AK57+COLUMNS($A$1:AH$1)*0.000001</f>
        <v>3.4E-5</v>
      </c>
      <c r="AI57" s="61">
        <f>Mixed!AL57+COLUMNS($A$1:AI$1)*0.000001</f>
        <v>3.4999999999999997E-5</v>
      </c>
      <c r="AJ57" s="61">
        <f>Mixed!AM57+COLUMNS($A$1:AJ$1)*0.000001</f>
        <v>3.6000000000000001E-5</v>
      </c>
      <c r="AK57" s="61">
        <f>200+Mixed!AN57+COLUMNS($A$1:AK$1)*0.000001</f>
        <v>200.00003699999999</v>
      </c>
      <c r="AL57" s="61">
        <f>Mixed!AO57+COLUMNS($A$1:AL$1)*0.000001</f>
        <v>3.7999999999999995E-5</v>
      </c>
      <c r="AM57" s="61">
        <f>Mixed!AP57+COLUMNS($A$1:AM$1)*0.000001</f>
        <v>3.8999999999999999E-5</v>
      </c>
      <c r="AN57" s="30">
        <f>Mixed!AQ57+COLUMNS($A$1:AM$1)*0.000001</f>
        <v>3.8999999999999999E-5</v>
      </c>
      <c r="AO57" s="30">
        <f>Mixed!AR57+COLUMNS($A$1:AO$1)*0.000001</f>
        <v>4.1E-5</v>
      </c>
      <c r="AP57" s="30">
        <f>Mixed!AS57+COLUMNS($A$1:AP$1)*0.000001</f>
        <v>4.1999999999999998E-5</v>
      </c>
      <c r="AQ57" s="30">
        <f>Mixed!AT57+COLUMNS($A$1:AQ$1)*0.000001</f>
        <v>4.2999999999999995E-5</v>
      </c>
      <c r="AR57" s="4">
        <f>Mixed!AU57+COLUMNS($A$1:AR$1)*0.000001</f>
        <v>4.3999999999999999E-5</v>
      </c>
      <c r="AS57" s="25">
        <f>Mixed!AV57+COLUMNS($A$1:AS$1)*0.000001</f>
        <v>4.4999999999999996E-5</v>
      </c>
      <c r="AT57" s="26">
        <f>Mixed!AW57+COLUMNS($A$1:AT$1)*0.000001</f>
        <v>4.6E-5</v>
      </c>
      <c r="AU57" s="26">
        <f>Mixed!AX57+COLUMNS($A$1:AU$1)*0.000001</f>
        <v>4.6999999999999997E-5</v>
      </c>
      <c r="AV57" s="26">
        <f>Mixed!AY57+COLUMNS($A$1:AV$1)*0.000001</f>
        <v>4.8000000000000001E-5</v>
      </c>
      <c r="AW57" s="30">
        <f>Mixed!AZ57+COLUMNS($A$1:AW$1)*0.000001</f>
        <v>4.8999999999999998E-5</v>
      </c>
      <c r="AX57" s="30">
        <f>Mixed!BA57+COLUMNS($A$1:AX$1)*0.000001</f>
        <v>4.9999999999999996E-5</v>
      </c>
      <c r="AY57" s="30">
        <f>Mixed!BB57+COLUMNS($A$1:AY$1)*0.000001</f>
        <v>5.1E-5</v>
      </c>
      <c r="AZ57" s="4">
        <f>Mixed!BC57+COLUMNS($A$1:AZ$1)*0.000001</f>
        <v>5.1999999999999997E-5</v>
      </c>
      <c r="BA57" s="18">
        <f>Mixed!BD57+COLUMNS($A$1:BA$1)*0.000001</f>
        <v>5.3000000000000001E-5</v>
      </c>
      <c r="BB57" s="30">
        <f>Mixed!BE57+COLUMNS($A$1:BB$1)*0.000001</f>
        <v>5.3999999999999998E-5</v>
      </c>
      <c r="BC57" s="4">
        <f>Mixed!BF57+COLUMNS($A$1:BC$1)*0.000001</f>
        <v>5.4999999999999995E-5</v>
      </c>
      <c r="BD57" s="31">
        <f>200+Mixed!BG57+COLUMNS($A$1:BD$1)*0.000001</f>
        <v>200.000056</v>
      </c>
    </row>
    <row r="58" spans="1:56">
      <c r="A58" s="22" t="s">
        <v>163</v>
      </c>
      <c r="B58" s="3" t="s">
        <v>260</v>
      </c>
      <c r="C58" s="15">
        <v>65</v>
      </c>
      <c r="D58" s="13" t="s">
        <v>468</v>
      </c>
      <c r="E58" s="30">
        <f>Mixed!H58+COLUMNS($A$1:E$1)*0.000001</f>
        <v>4.9999999999999996E-6</v>
      </c>
      <c r="F58" s="30">
        <f>Mixed!I58+COLUMNS($A$1:F$1)*0.000001</f>
        <v>6.0000000000000002E-6</v>
      </c>
      <c r="G58" s="30">
        <f>Mixed!J58+COLUMNS($A$1:G$1)*0.000001</f>
        <v>6.9999999999999999E-6</v>
      </c>
      <c r="H58" s="30">
        <f>Mixed!K58+COLUMNS($A$1:H$1)*0.000001</f>
        <v>7.9999999999999996E-6</v>
      </c>
      <c r="I58" s="4">
        <f>Mixed!L58+COLUMNS($A$1:I$1)*0.000001</f>
        <v>20.000008999999999</v>
      </c>
      <c r="J58" s="4">
        <f>Mixed!M58+COLUMNS($A$1:J$1)*0.000001</f>
        <v>9.9999999999999991E-6</v>
      </c>
      <c r="K58" s="18">
        <f>Mixed!N58+COLUMNS($A$1:K$1)*0.000001</f>
        <v>1.1E-5</v>
      </c>
      <c r="L58" s="4">
        <f>Mixed!O58+COLUMNS($A$1:L$1)*0.000001</f>
        <v>1.2E-5</v>
      </c>
      <c r="M58" s="4">
        <f>Mixed!P58+COLUMNS($A$1:L$1)*0.000001</f>
        <v>1.2E-5</v>
      </c>
      <c r="N58" s="30">
        <f>Mixed!Q58+COLUMNS($A$1:N$1)*0.000001</f>
        <v>1.4E-5</v>
      </c>
      <c r="O58" s="30">
        <f>Mixed!R58+COLUMNS($A$1:O$1)*0.000001</f>
        <v>1.4999999999999999E-5</v>
      </c>
      <c r="P58" s="30">
        <f>Mixed!S58+COLUMNS($A$1:P$1)*0.000001</f>
        <v>1.5999999999999999E-5</v>
      </c>
      <c r="Q58" s="30">
        <f>Mixed!T58+COLUMNS($A$1:Q$1)*0.000001</f>
        <v>12.000017</v>
      </c>
      <c r="R58" s="4">
        <f>Mixed!U58+COLUMNS($A$1:R$1)*0.000001</f>
        <v>1.8E-5</v>
      </c>
      <c r="S58" s="31">
        <f>Mixed!V58+COLUMNS($A$1:S$1)*0.000001</f>
        <v>1.8999999999999998E-5</v>
      </c>
      <c r="T58" s="29">
        <f>Mixed!W58+COLUMNS($A$1:T$1)*0.000001</f>
        <v>1.9999999999999998E-5</v>
      </c>
      <c r="U58" s="7">
        <f>Mixed!X58+COLUMNS($A$1:U$1)*0.000001</f>
        <v>9.0000210000000003</v>
      </c>
      <c r="V58" s="10">
        <f>Mixed!Y58+COLUMNS($A$1:V$1)*0.000001</f>
        <v>2.1999999999999999E-5</v>
      </c>
      <c r="W58" s="10">
        <f>Mixed!Z58+COLUMNS($A$1:W$1)*0.000001</f>
        <v>2.3E-5</v>
      </c>
      <c r="X58" s="4">
        <f>Mixed!AA58+COLUMNS($A$1:X$1)*0.000001</f>
        <v>2.4000000000000001E-5</v>
      </c>
      <c r="Y58" s="10">
        <f>Mixed!AB58+COLUMNS($A$1:Y$1)*0.000001</f>
        <v>2.4999999999999998E-5</v>
      </c>
      <c r="Z58" s="30">
        <f>Mixed!AC58+COLUMNS($A$1:Z$1)*0.000001</f>
        <v>2.5999999999999998E-5</v>
      </c>
      <c r="AA58" s="30">
        <f>Mixed!AD58+COLUMNS($A$1:AA$1)*0.000001</f>
        <v>2.6999999999999999E-5</v>
      </c>
      <c r="AB58" s="30">
        <f>Mixed!AE58+COLUMNS($A$1:AB$1)*0.000001</f>
        <v>4.0000280000000004</v>
      </c>
      <c r="AC58" s="30">
        <f>Mixed!AF58+COLUMNS($A$1:AC$1)*0.000001</f>
        <v>2.9E-5</v>
      </c>
      <c r="AD58" s="4">
        <f>Mixed!AG58+COLUMNS($A$1:AG$1)*0.000001</f>
        <v>3.2999999999999996E-5</v>
      </c>
      <c r="AE58" s="4">
        <f>Mixed!AH58+COLUMNS($A$1:AV$1)*0.000001</f>
        <v>4.8000000000000001E-5</v>
      </c>
      <c r="AF58" s="60">
        <f>Mixed!AI58+COLUMNS($A$1:AF$1)*0.000001</f>
        <v>3.1999999999999999E-5</v>
      </c>
      <c r="AG58" s="30">
        <f>Mixed!AJ58+COLUMNS($A$1:AG$1)*0.000001</f>
        <v>3.2999999999999996E-5</v>
      </c>
      <c r="AH58" s="61">
        <f>Mixed!AK58+COLUMNS($A$1:AH$1)*0.000001</f>
        <v>3.0000339999999999</v>
      </c>
      <c r="AI58" s="61">
        <f>Mixed!AL58+COLUMNS($A$1:AI$1)*0.000001</f>
        <v>3.4999999999999997E-5</v>
      </c>
      <c r="AJ58" s="61">
        <f>Mixed!AM58+COLUMNS($A$1:AJ$1)*0.000001</f>
        <v>3.6000000000000001E-5</v>
      </c>
      <c r="AK58" s="61">
        <f>200+Mixed!AN58+COLUMNS($A$1:AK$1)*0.000001</f>
        <v>200.00003699999999</v>
      </c>
      <c r="AL58" s="61">
        <f>Mixed!AO58+COLUMNS($A$1:AL$1)*0.000001</f>
        <v>3.7999999999999995E-5</v>
      </c>
      <c r="AM58" s="61">
        <f>Mixed!AP58+COLUMNS($A$1:AM$1)*0.000001</f>
        <v>3.8999999999999999E-5</v>
      </c>
      <c r="AN58" s="30">
        <f>Mixed!AQ58+COLUMNS($A$1:AM$1)*0.000001</f>
        <v>3.8999999999999999E-5</v>
      </c>
      <c r="AO58" s="30">
        <f>Mixed!AR58+COLUMNS($A$1:AO$1)*0.000001</f>
        <v>4.1E-5</v>
      </c>
      <c r="AP58" s="30">
        <f>Mixed!AS58+COLUMNS($A$1:AP$1)*0.000001</f>
        <v>4.1999999999999998E-5</v>
      </c>
      <c r="AQ58" s="30">
        <f>Mixed!AT58+COLUMNS($A$1:AQ$1)*0.000001</f>
        <v>4.2999999999999995E-5</v>
      </c>
      <c r="AR58" s="4">
        <f>Mixed!AU58+COLUMNS($A$1:AR$1)*0.000001</f>
        <v>4.3999999999999999E-5</v>
      </c>
      <c r="AS58" s="25">
        <f>Mixed!AV58+COLUMNS($A$1:AS$1)*0.000001</f>
        <v>4.4999999999999996E-5</v>
      </c>
      <c r="AT58" s="26">
        <f>Mixed!AW58+COLUMNS($A$1:AT$1)*0.000001</f>
        <v>4.6E-5</v>
      </c>
      <c r="AU58" s="26">
        <f>Mixed!AX58+COLUMNS($A$1:AU$1)*0.000001</f>
        <v>4.6999999999999997E-5</v>
      </c>
      <c r="AV58" s="26">
        <f>Mixed!AY58+COLUMNS($A$1:AV$1)*0.000001</f>
        <v>4.8000000000000001E-5</v>
      </c>
      <c r="AW58" s="30">
        <f>Mixed!AZ58+COLUMNS($A$1:AW$1)*0.000001</f>
        <v>4.8999999999999998E-5</v>
      </c>
      <c r="AX58" s="30">
        <f>Mixed!BA58+COLUMNS($A$1:AX$1)*0.000001</f>
        <v>4.9999999999999996E-5</v>
      </c>
      <c r="AY58" s="30">
        <f>Mixed!BB58+COLUMNS($A$1:AY$1)*0.000001</f>
        <v>5.1E-5</v>
      </c>
      <c r="AZ58" s="4">
        <f>Mixed!BC58+COLUMNS($A$1:AZ$1)*0.000001</f>
        <v>3.0000520000000002</v>
      </c>
      <c r="BA58" s="18">
        <f>Mixed!BD58+COLUMNS($A$1:BA$1)*0.000001</f>
        <v>5.3000000000000001E-5</v>
      </c>
      <c r="BB58" s="30">
        <f>Mixed!BE58+COLUMNS($A$1:BB$1)*0.000001</f>
        <v>5.3999999999999998E-5</v>
      </c>
      <c r="BC58" s="4">
        <f>Mixed!BF58+COLUMNS($A$1:BC$1)*0.000001</f>
        <v>5.4999999999999995E-5</v>
      </c>
      <c r="BD58" s="31">
        <f>200+Mixed!BG58+COLUMNS($A$1:BD$1)*0.000001</f>
        <v>200.000056</v>
      </c>
    </row>
    <row r="59" spans="1:56">
      <c r="A59" s="22" t="s">
        <v>164</v>
      </c>
      <c r="B59" s="3" t="s">
        <v>79</v>
      </c>
      <c r="C59" s="15">
        <v>64</v>
      </c>
      <c r="D59" s="13" t="s">
        <v>386</v>
      </c>
      <c r="E59" s="30">
        <f>Mixed!H59+COLUMNS($A$1:E$1)*0.000001</f>
        <v>4.9999999999999996E-6</v>
      </c>
      <c r="F59" s="30">
        <f>Mixed!I59+COLUMNS($A$1:F$1)*0.000001</f>
        <v>6.0000000000000002E-6</v>
      </c>
      <c r="G59" s="30">
        <f>Mixed!J59+COLUMNS($A$1:G$1)*0.000001</f>
        <v>6.9999999999999999E-6</v>
      </c>
      <c r="H59" s="30">
        <f>Mixed!K59+COLUMNS($A$1:H$1)*0.000001</f>
        <v>7.9999999999999996E-6</v>
      </c>
      <c r="I59" s="4">
        <f>Mixed!L59+COLUMNS($A$1:I$1)*0.000001</f>
        <v>7.0000090000000004</v>
      </c>
      <c r="J59" s="4">
        <f>Mixed!M59+COLUMNS($A$1:J$1)*0.000001</f>
        <v>9.9999999999999991E-6</v>
      </c>
      <c r="K59" s="18">
        <f>Mixed!N59+COLUMNS($A$1:K$1)*0.000001</f>
        <v>1.1E-5</v>
      </c>
      <c r="L59" s="4">
        <f>Mixed!O59+COLUMNS($A$1:L$1)*0.000001</f>
        <v>1.2E-5</v>
      </c>
      <c r="M59" s="4">
        <f>Mixed!P59+COLUMNS($A$1:L$1)*0.000001</f>
        <v>1.2E-5</v>
      </c>
      <c r="N59" s="30">
        <f>Mixed!Q59+COLUMNS($A$1:N$1)*0.000001</f>
        <v>1.4E-5</v>
      </c>
      <c r="O59" s="30">
        <f>Mixed!R59+COLUMNS($A$1:O$1)*0.000001</f>
        <v>1.4999999999999999E-5</v>
      </c>
      <c r="P59" s="30">
        <f>Mixed!S59+COLUMNS($A$1:P$1)*0.000001</f>
        <v>1.5999999999999999E-5</v>
      </c>
      <c r="Q59" s="30">
        <f>Mixed!T59+COLUMNS($A$1:Q$1)*0.000001</f>
        <v>1.7E-5</v>
      </c>
      <c r="R59" s="4">
        <f>Mixed!U59+COLUMNS($A$1:R$1)*0.000001</f>
        <v>1.8E-5</v>
      </c>
      <c r="S59" s="31">
        <f>Mixed!V59+COLUMNS($A$1:S$1)*0.000001</f>
        <v>1.8999999999999998E-5</v>
      </c>
      <c r="T59" s="29">
        <f>Mixed!W59+COLUMNS($A$1:T$1)*0.000001</f>
        <v>1.9999999999999998E-5</v>
      </c>
      <c r="U59" s="7">
        <f>Mixed!X59+COLUMNS($A$1:U$1)*0.000001</f>
        <v>2.0999999999999999E-5</v>
      </c>
      <c r="V59" s="10">
        <f>Mixed!Y59+COLUMNS($A$1:V$1)*0.000001</f>
        <v>2.1999999999999999E-5</v>
      </c>
      <c r="W59" s="10">
        <f>Mixed!Z59+COLUMNS($A$1:W$1)*0.000001</f>
        <v>2.3E-5</v>
      </c>
      <c r="X59" s="4">
        <f>Mixed!AA59+COLUMNS($A$1:X$1)*0.000001</f>
        <v>2.4000000000000001E-5</v>
      </c>
      <c r="Y59" s="10">
        <f>Mixed!AB59+COLUMNS($A$1:Y$1)*0.000001</f>
        <v>2.4999999999999998E-5</v>
      </c>
      <c r="Z59" s="30">
        <f>Mixed!AC59+COLUMNS($A$1:Z$1)*0.000001</f>
        <v>2.5999999999999998E-5</v>
      </c>
      <c r="AA59" s="30">
        <f>Mixed!AD59+COLUMNS($A$1:AA$1)*0.000001</f>
        <v>2.6999999999999999E-5</v>
      </c>
      <c r="AB59" s="30">
        <f>Mixed!AE59+COLUMNS($A$1:AB$1)*0.000001</f>
        <v>2.8E-5</v>
      </c>
      <c r="AC59" s="30">
        <f>Mixed!AF59+COLUMNS($A$1:AC$1)*0.000001</f>
        <v>2.9E-5</v>
      </c>
      <c r="AD59" s="4">
        <f>Mixed!AG59+COLUMNS($A$1:AG$1)*0.000001</f>
        <v>3.2999999999999996E-5</v>
      </c>
      <c r="AE59" s="4">
        <f>Mixed!AH59+COLUMNS($A$1:AV$1)*0.000001</f>
        <v>4.8000000000000001E-5</v>
      </c>
      <c r="AF59" s="60">
        <f>Mixed!AI59+COLUMNS($A$1:AF$1)*0.000001</f>
        <v>3.1999999999999999E-5</v>
      </c>
      <c r="AG59" s="30">
        <f>Mixed!AJ59+COLUMNS($A$1:AG$1)*0.000001</f>
        <v>3.2999999999999996E-5</v>
      </c>
      <c r="AH59" s="61">
        <f>Mixed!AK59+COLUMNS($A$1:AH$1)*0.000001</f>
        <v>4.0000340000000003</v>
      </c>
      <c r="AI59" s="61">
        <f>Mixed!AL59+COLUMNS($A$1:AI$1)*0.000001</f>
        <v>3.4999999999999997E-5</v>
      </c>
      <c r="AJ59" s="61">
        <f>Mixed!AM59+COLUMNS($A$1:AJ$1)*0.000001</f>
        <v>3.6000000000000001E-5</v>
      </c>
      <c r="AK59" s="61">
        <f>200+Mixed!AN59+COLUMNS($A$1:AK$1)*0.000001</f>
        <v>202.00003699999999</v>
      </c>
      <c r="AL59" s="61">
        <f>Mixed!AO59+COLUMNS($A$1:AL$1)*0.000001</f>
        <v>3.7999999999999995E-5</v>
      </c>
      <c r="AM59" s="61">
        <f>Mixed!AP59+COLUMNS($A$1:AM$1)*0.000001</f>
        <v>3.8999999999999999E-5</v>
      </c>
      <c r="AN59" s="30">
        <f>Mixed!AQ59+COLUMNS($A$1:AM$1)*0.000001</f>
        <v>3.8999999999999999E-5</v>
      </c>
      <c r="AO59" s="30">
        <f>Mixed!AR59+COLUMNS($A$1:AO$1)*0.000001</f>
        <v>4.1E-5</v>
      </c>
      <c r="AP59" s="30">
        <f>Mixed!AS59+COLUMNS($A$1:AP$1)*0.000001</f>
        <v>8.0000420000000005</v>
      </c>
      <c r="AQ59" s="30">
        <f>Mixed!AT59+COLUMNS($A$1:AQ$1)*0.000001</f>
        <v>4.2999999999999995E-5</v>
      </c>
      <c r="AR59" s="4">
        <f>Mixed!AU59+COLUMNS($A$1:AR$1)*0.000001</f>
        <v>4.3999999999999999E-5</v>
      </c>
      <c r="AS59" s="25">
        <f>Mixed!AV59+COLUMNS($A$1:AS$1)*0.000001</f>
        <v>4.4999999999999996E-5</v>
      </c>
      <c r="AT59" s="26">
        <f>Mixed!AW59+COLUMNS($A$1:AT$1)*0.000001</f>
        <v>20.000046000000001</v>
      </c>
      <c r="AU59" s="26">
        <f>Mixed!AX59+COLUMNS($A$1:AU$1)*0.000001</f>
        <v>4.6999999999999997E-5</v>
      </c>
      <c r="AV59" s="26">
        <f>Mixed!AY59+COLUMNS($A$1:AV$1)*0.000001</f>
        <v>4.8000000000000001E-5</v>
      </c>
      <c r="AW59" s="30">
        <f>Mixed!AZ59+COLUMNS($A$1:AW$1)*0.000001</f>
        <v>4.8999999999999998E-5</v>
      </c>
      <c r="AX59" s="30">
        <f>Mixed!BA59+COLUMNS($A$1:AX$1)*0.000001</f>
        <v>4.9999999999999996E-5</v>
      </c>
      <c r="AY59" s="30">
        <f>Mixed!BB59+COLUMNS($A$1:AY$1)*0.000001</f>
        <v>5.1E-5</v>
      </c>
      <c r="AZ59" s="4">
        <f>Mixed!BC59+COLUMNS($A$1:AZ$1)*0.000001</f>
        <v>5.1999999999999997E-5</v>
      </c>
      <c r="BA59" s="18">
        <f>Mixed!BD59+COLUMNS($A$1:BA$1)*0.000001</f>
        <v>9.0000529999999994</v>
      </c>
      <c r="BB59" s="30">
        <f>Mixed!BE59+COLUMNS($A$1:BB$1)*0.000001</f>
        <v>5.3999999999999998E-5</v>
      </c>
      <c r="BC59" s="4">
        <f>Mixed!BF59+COLUMNS($A$1:BC$1)*0.000001</f>
        <v>5.4999999999999995E-5</v>
      </c>
      <c r="BD59" s="31">
        <f>200+Mixed!BG59+COLUMNS($A$1:BD$1)*0.000001</f>
        <v>200.000056</v>
      </c>
    </row>
    <row r="60" spans="1:56">
      <c r="A60" s="22" t="s">
        <v>165</v>
      </c>
      <c r="B60" s="3" t="s">
        <v>90</v>
      </c>
      <c r="C60" s="15">
        <v>64</v>
      </c>
      <c r="D60" s="13" t="s">
        <v>469</v>
      </c>
      <c r="E60" s="30">
        <f>Mixed!H60+COLUMNS($A$1:E$1)*0.000001</f>
        <v>4.9999999999999996E-6</v>
      </c>
      <c r="F60" s="30">
        <f>Mixed!I60+COLUMNS($A$1:F$1)*0.000001</f>
        <v>6.0000000000000002E-6</v>
      </c>
      <c r="G60" s="30">
        <f>Mixed!J60+COLUMNS($A$1:G$1)*0.000001</f>
        <v>5.0000070000000001</v>
      </c>
      <c r="H60" s="30">
        <f>Mixed!K60+COLUMNS($A$1:H$1)*0.000001</f>
        <v>7.9999999999999996E-6</v>
      </c>
      <c r="I60" s="4">
        <f>Mixed!L60+COLUMNS($A$1:I$1)*0.000001</f>
        <v>9.0000000000000002E-6</v>
      </c>
      <c r="J60" s="4">
        <f>Mixed!M60+COLUMNS($A$1:J$1)*0.000001</f>
        <v>9.9999999999999991E-6</v>
      </c>
      <c r="K60" s="18">
        <f>Mixed!N60+COLUMNS($A$1:K$1)*0.000001</f>
        <v>1.1E-5</v>
      </c>
      <c r="L60" s="4">
        <f>Mixed!O60+COLUMNS($A$1:L$1)*0.000001</f>
        <v>1.2E-5</v>
      </c>
      <c r="M60" s="4">
        <f>Mixed!P60+COLUMNS($A$1:L$1)*0.000001</f>
        <v>4.0000119999999999</v>
      </c>
      <c r="N60" s="30">
        <f>Mixed!Q60+COLUMNS($A$1:N$1)*0.000001</f>
        <v>1.4E-5</v>
      </c>
      <c r="O60" s="30">
        <f>Mixed!R60+COLUMNS($A$1:O$1)*0.000001</f>
        <v>1.4999999999999999E-5</v>
      </c>
      <c r="P60" s="30">
        <f>Mixed!S60+COLUMNS($A$1:P$1)*0.000001</f>
        <v>1.5999999999999999E-5</v>
      </c>
      <c r="Q60" s="30">
        <f>Mixed!T60+COLUMNS($A$1:Q$1)*0.000001</f>
        <v>1.7E-5</v>
      </c>
      <c r="R60" s="4">
        <f>Mixed!U60+COLUMNS($A$1:R$1)*0.000001</f>
        <v>8.0000180000000007</v>
      </c>
      <c r="S60" s="31">
        <f>Mixed!V60+COLUMNS($A$1:S$1)*0.000001</f>
        <v>1.8999999999999998E-5</v>
      </c>
      <c r="T60" s="29">
        <f>Mixed!W60+COLUMNS($A$1:T$1)*0.000001</f>
        <v>1.9999999999999998E-5</v>
      </c>
      <c r="U60" s="7">
        <f>Mixed!X60+COLUMNS($A$1:U$1)*0.000001</f>
        <v>2.0999999999999999E-5</v>
      </c>
      <c r="V60" s="10">
        <f>Mixed!Y60+COLUMNS($A$1:V$1)*0.000001</f>
        <v>2.1999999999999999E-5</v>
      </c>
      <c r="W60" s="10">
        <f>Mixed!Z60+COLUMNS($A$1:W$1)*0.000001</f>
        <v>2.3E-5</v>
      </c>
      <c r="X60" s="4">
        <f>Mixed!AA60+COLUMNS($A$1:X$1)*0.000001</f>
        <v>2.4000000000000001E-5</v>
      </c>
      <c r="Y60" s="10">
        <f>Mixed!AB60+COLUMNS($A$1:Y$1)*0.000001</f>
        <v>7.0000249999999999</v>
      </c>
      <c r="Z60" s="30">
        <f>Mixed!AC60+COLUMNS($A$1:Z$1)*0.000001</f>
        <v>2.0000260000000001</v>
      </c>
      <c r="AA60" s="30">
        <f>Mixed!AD60+COLUMNS($A$1:AA$1)*0.000001</f>
        <v>2.6999999999999999E-5</v>
      </c>
      <c r="AB60" s="30">
        <f>Mixed!AE60+COLUMNS($A$1:AB$1)*0.000001</f>
        <v>2.8E-5</v>
      </c>
      <c r="AC60" s="30">
        <f>Mixed!AF60+COLUMNS($A$1:AC$1)*0.000001</f>
        <v>2.9E-5</v>
      </c>
      <c r="AD60" s="4">
        <f>Mixed!AG60+COLUMNS($A$1:AG$1)*0.000001</f>
        <v>3.2999999999999996E-5</v>
      </c>
      <c r="AE60" s="4">
        <f>Mixed!AH60+COLUMNS($A$1:AV$1)*0.000001</f>
        <v>4.8000000000000001E-5</v>
      </c>
      <c r="AF60" s="60">
        <f>Mixed!AI60+COLUMNS($A$1:AF$1)*0.000001</f>
        <v>3.1999999999999999E-5</v>
      </c>
      <c r="AG60" s="30">
        <f>Mixed!AJ60+COLUMNS($A$1:AG$1)*0.000001</f>
        <v>3.2999999999999996E-5</v>
      </c>
      <c r="AH60" s="61">
        <f>Mixed!AK60+COLUMNS($A$1:AH$1)*0.000001</f>
        <v>3.4E-5</v>
      </c>
      <c r="AI60" s="61">
        <f>Mixed!AL60+COLUMNS($A$1:AI$1)*0.000001</f>
        <v>2.000035</v>
      </c>
      <c r="AJ60" s="61">
        <f>Mixed!AM60+COLUMNS($A$1:AJ$1)*0.000001</f>
        <v>3.6000000000000001E-5</v>
      </c>
      <c r="AK60" s="61">
        <f>200+Mixed!AN60+COLUMNS($A$1:AK$1)*0.000001</f>
        <v>200.00003699999999</v>
      </c>
      <c r="AL60" s="61">
        <f>Mixed!AO60+COLUMNS($A$1:AL$1)*0.000001</f>
        <v>3.7999999999999995E-5</v>
      </c>
      <c r="AM60" s="61">
        <f>Mixed!AP60+COLUMNS($A$1:AM$1)*0.000001</f>
        <v>3.8999999999999999E-5</v>
      </c>
      <c r="AN60" s="30">
        <f>Mixed!AQ60+COLUMNS($A$1:AM$1)*0.000001</f>
        <v>6.0000390000000001</v>
      </c>
      <c r="AO60" s="30">
        <f>Mixed!AR60+COLUMNS($A$1:AO$1)*0.000001</f>
        <v>4.1E-5</v>
      </c>
      <c r="AP60" s="30">
        <f>Mixed!AS60+COLUMNS($A$1:AP$1)*0.000001</f>
        <v>4.1999999999999998E-5</v>
      </c>
      <c r="AQ60" s="30">
        <f>Mixed!AT60+COLUMNS($A$1:AQ$1)*0.000001</f>
        <v>4.2999999999999995E-5</v>
      </c>
      <c r="AR60" s="4">
        <f>Mixed!AU60+COLUMNS($A$1:AR$1)*0.000001</f>
        <v>4.3999999999999999E-5</v>
      </c>
      <c r="AS60" s="25">
        <f>Mixed!AV60+COLUMNS($A$1:AS$1)*0.000001</f>
        <v>4.4999999999999996E-5</v>
      </c>
      <c r="AT60" s="26">
        <f>Mixed!AW60+COLUMNS($A$1:AT$1)*0.000001</f>
        <v>4.6E-5</v>
      </c>
      <c r="AU60" s="26">
        <f>Mixed!AX60+COLUMNS($A$1:AU$1)*0.000001</f>
        <v>4.0000470000000004</v>
      </c>
      <c r="AV60" s="26">
        <f>Mixed!AY60+COLUMNS($A$1:AV$1)*0.000001</f>
        <v>4.8000000000000001E-5</v>
      </c>
      <c r="AW60" s="30">
        <f>Mixed!AZ60+COLUMNS($A$1:AW$1)*0.000001</f>
        <v>9.0000490000000006</v>
      </c>
      <c r="AX60" s="30">
        <f>Mixed!BA60+COLUMNS($A$1:AX$1)*0.000001</f>
        <v>4.9999999999999996E-5</v>
      </c>
      <c r="AY60" s="30">
        <f>Mixed!BB60+COLUMNS($A$1:AY$1)*0.000001</f>
        <v>5.1E-5</v>
      </c>
      <c r="AZ60" s="4">
        <f>Mixed!BC60+COLUMNS($A$1:AZ$1)*0.000001</f>
        <v>5.1999999999999997E-5</v>
      </c>
      <c r="BA60" s="18">
        <f>Mixed!BD60+COLUMNS($A$1:BA$1)*0.000001</f>
        <v>5.3000000000000001E-5</v>
      </c>
      <c r="BB60" s="30">
        <f>Mixed!BE60+COLUMNS($A$1:BB$1)*0.000001</f>
        <v>8.0000540000000004</v>
      </c>
      <c r="BC60" s="4">
        <f>Mixed!BF60+COLUMNS($A$1:BC$1)*0.000001</f>
        <v>5.4999999999999995E-5</v>
      </c>
      <c r="BD60" s="31">
        <f>200+Mixed!BG60+COLUMNS($A$1:BD$1)*0.000001</f>
        <v>200.000056</v>
      </c>
    </row>
    <row r="61" spans="1:56">
      <c r="A61" s="22" t="s">
        <v>105</v>
      </c>
      <c r="B61" s="3" t="s">
        <v>77</v>
      </c>
      <c r="C61" s="15">
        <v>63</v>
      </c>
      <c r="D61" s="13" t="s">
        <v>411</v>
      </c>
      <c r="E61" s="30">
        <f>Mixed!H61+COLUMNS($A$1:E$1)*0.000001</f>
        <v>4.9999999999999996E-6</v>
      </c>
      <c r="F61" s="30">
        <f>Mixed!I61+COLUMNS($A$1:F$1)*0.000001</f>
        <v>6.0000000000000002E-6</v>
      </c>
      <c r="G61" s="30">
        <f>Mixed!J61+COLUMNS($A$1:G$1)*0.000001</f>
        <v>6.9999999999999999E-6</v>
      </c>
      <c r="H61" s="30">
        <f>Mixed!K61+COLUMNS($A$1:H$1)*0.000001</f>
        <v>7.9999999999999996E-6</v>
      </c>
      <c r="I61" s="4">
        <f>Mixed!L61+COLUMNS($A$1:I$1)*0.000001</f>
        <v>9.0000000000000002E-6</v>
      </c>
      <c r="J61" s="4">
        <f>Mixed!M61+COLUMNS($A$1:J$1)*0.000001</f>
        <v>9.9999999999999991E-6</v>
      </c>
      <c r="K61" s="18">
        <f>Mixed!N61+COLUMNS($A$1:K$1)*0.000001</f>
        <v>1.1E-5</v>
      </c>
      <c r="L61" s="4">
        <f>Mixed!O61+COLUMNS($A$1:L$1)*0.000001</f>
        <v>1.2E-5</v>
      </c>
      <c r="M61" s="4">
        <f>Mixed!P61+COLUMNS($A$1:L$1)*0.000001</f>
        <v>1.2E-5</v>
      </c>
      <c r="N61" s="30">
        <f>Mixed!Q61+COLUMNS($A$1:N$1)*0.000001</f>
        <v>1.4E-5</v>
      </c>
      <c r="O61" s="30">
        <f>Mixed!R61+COLUMNS($A$1:O$1)*0.000001</f>
        <v>1.4999999999999999E-5</v>
      </c>
      <c r="P61" s="30">
        <f>Mixed!S61+COLUMNS($A$1:P$1)*0.000001</f>
        <v>1.5999999999999999E-5</v>
      </c>
      <c r="Q61" s="30">
        <f>Mixed!T61+COLUMNS($A$1:Q$1)*0.000001</f>
        <v>1.7E-5</v>
      </c>
      <c r="R61" s="4">
        <f>Mixed!U61+COLUMNS($A$1:R$1)*0.000001</f>
        <v>1.8E-5</v>
      </c>
      <c r="S61" s="31">
        <f>Mixed!V61+COLUMNS($A$1:S$1)*0.000001</f>
        <v>1.8999999999999998E-5</v>
      </c>
      <c r="T61" s="29">
        <f>Mixed!W61+COLUMNS($A$1:T$1)*0.000001</f>
        <v>1.9999999999999998E-5</v>
      </c>
      <c r="U61" s="7">
        <f>Mixed!X61+COLUMNS($A$1:U$1)*0.000001</f>
        <v>2.0999999999999999E-5</v>
      </c>
      <c r="V61" s="10">
        <f>Mixed!Y61+COLUMNS($A$1:V$1)*0.000001</f>
        <v>2.1999999999999999E-5</v>
      </c>
      <c r="W61" s="10">
        <f>Mixed!Z61+COLUMNS($A$1:W$1)*0.000001</f>
        <v>3.0000230000000001</v>
      </c>
      <c r="X61" s="4">
        <f>Mixed!AA61+COLUMNS($A$1:X$1)*0.000001</f>
        <v>2.4000000000000001E-5</v>
      </c>
      <c r="Y61" s="10">
        <f>Mixed!AB61+COLUMNS($A$1:Y$1)*0.000001</f>
        <v>10.000025000000001</v>
      </c>
      <c r="Z61" s="30">
        <f>Mixed!AC61+COLUMNS($A$1:Z$1)*0.000001</f>
        <v>2.5999999999999998E-5</v>
      </c>
      <c r="AA61" s="30">
        <f>Mixed!AD61+COLUMNS($A$1:AA$1)*0.000001</f>
        <v>2.6999999999999999E-5</v>
      </c>
      <c r="AB61" s="30">
        <f>Mixed!AE61+COLUMNS($A$1:AB$1)*0.000001</f>
        <v>2.8E-5</v>
      </c>
      <c r="AC61" s="30">
        <f>Mixed!AF61+COLUMNS($A$1:AC$1)*0.000001</f>
        <v>2.9E-5</v>
      </c>
      <c r="AD61" s="4">
        <f>Mixed!AG61+COLUMNS($A$1:AG$1)*0.000001</f>
        <v>3.2999999999999996E-5</v>
      </c>
      <c r="AE61" s="4">
        <f>Mixed!AH61+COLUMNS($A$1:AV$1)*0.000001</f>
        <v>4.8000000000000001E-5</v>
      </c>
      <c r="AF61" s="60">
        <f>Mixed!AI61+COLUMNS($A$1:AF$1)*0.000001</f>
        <v>3.1999999999999999E-5</v>
      </c>
      <c r="AG61" s="30">
        <f>Mixed!AJ61+COLUMNS($A$1:AG$1)*0.000001</f>
        <v>3.2999999999999996E-5</v>
      </c>
      <c r="AH61" s="61">
        <f>Mixed!AK61+COLUMNS($A$1:AH$1)*0.000001</f>
        <v>3.4E-5</v>
      </c>
      <c r="AI61" s="61">
        <f>Mixed!AL61+COLUMNS($A$1:AI$1)*0.000001</f>
        <v>3.4999999999999997E-5</v>
      </c>
      <c r="AJ61" s="61">
        <f>Mixed!AM61+COLUMNS($A$1:AJ$1)*0.000001</f>
        <v>3.6000000000000001E-5</v>
      </c>
      <c r="AK61" s="61">
        <f>200+Mixed!AN61+COLUMNS($A$1:AK$1)*0.000001</f>
        <v>200.00003699999999</v>
      </c>
      <c r="AL61" s="61">
        <f>Mixed!AO61+COLUMNS($A$1:AL$1)*0.000001</f>
        <v>3.7999999999999995E-5</v>
      </c>
      <c r="AM61" s="61">
        <f>Mixed!AP61+COLUMNS($A$1:AM$1)*0.000001</f>
        <v>3.8999999999999999E-5</v>
      </c>
      <c r="AN61" s="30">
        <f>Mixed!AQ61+COLUMNS($A$1:AM$1)*0.000001</f>
        <v>8.0000389999999992</v>
      </c>
      <c r="AO61" s="30">
        <f>Mixed!AR61+COLUMNS($A$1:AO$1)*0.000001</f>
        <v>4.1E-5</v>
      </c>
      <c r="AP61" s="30">
        <f>Mixed!AS61+COLUMNS($A$1:AP$1)*0.000001</f>
        <v>4.1999999999999998E-5</v>
      </c>
      <c r="AQ61" s="30">
        <f>Mixed!AT61+COLUMNS($A$1:AQ$1)*0.000001</f>
        <v>12.000043</v>
      </c>
      <c r="AR61" s="4">
        <f>Mixed!AU61+COLUMNS($A$1:AR$1)*0.000001</f>
        <v>4.3999999999999999E-5</v>
      </c>
      <c r="AS61" s="25">
        <f>Mixed!AV61+COLUMNS($A$1:AS$1)*0.000001</f>
        <v>7.0000450000000001</v>
      </c>
      <c r="AT61" s="26">
        <f>Mixed!AW61+COLUMNS($A$1:AT$1)*0.000001</f>
        <v>4.6E-5</v>
      </c>
      <c r="AU61" s="26">
        <f>Mixed!AX61+COLUMNS($A$1:AU$1)*0.000001</f>
        <v>4.6999999999999997E-5</v>
      </c>
      <c r="AV61" s="26">
        <f>Mixed!AY61+COLUMNS($A$1:AV$1)*0.000001</f>
        <v>4.8000000000000001E-5</v>
      </c>
      <c r="AW61" s="30">
        <f>Mixed!AZ61+COLUMNS($A$1:AW$1)*0.000001</f>
        <v>3.0000490000000002</v>
      </c>
      <c r="AX61" s="30">
        <f>Mixed!BA61+COLUMNS($A$1:AX$1)*0.000001</f>
        <v>4.9999999999999996E-5</v>
      </c>
      <c r="AY61" s="30">
        <f>Mixed!BB61+COLUMNS($A$1:AY$1)*0.000001</f>
        <v>5.1E-5</v>
      </c>
      <c r="AZ61" s="4">
        <f>Mixed!BC61+COLUMNS($A$1:AZ$1)*0.000001</f>
        <v>5.1999999999999997E-5</v>
      </c>
      <c r="BA61" s="18">
        <f>Mixed!BD61+COLUMNS($A$1:BA$1)*0.000001</f>
        <v>5.3000000000000001E-5</v>
      </c>
      <c r="BB61" s="30">
        <f>Mixed!BE61+COLUMNS($A$1:BB$1)*0.000001</f>
        <v>5.3999999999999998E-5</v>
      </c>
      <c r="BC61" s="4">
        <f>Mixed!BF61+COLUMNS($A$1:BC$1)*0.000001</f>
        <v>5.4999999999999995E-5</v>
      </c>
      <c r="BD61" s="31">
        <f>200+Mixed!BG61+COLUMNS($A$1:BD$1)*0.000001</f>
        <v>204.000056</v>
      </c>
    </row>
    <row r="62" spans="1:56">
      <c r="A62" s="22" t="s">
        <v>166</v>
      </c>
      <c r="B62" s="3" t="s">
        <v>18</v>
      </c>
      <c r="C62" s="15">
        <v>59</v>
      </c>
      <c r="D62" s="13" t="s">
        <v>470</v>
      </c>
      <c r="E62" s="30">
        <f>Mixed!H62+COLUMNS($A$1:E$1)*0.000001</f>
        <v>4.9999999999999996E-6</v>
      </c>
      <c r="F62" s="30">
        <f>Mixed!I62+COLUMNS($A$1:F$1)*0.000001</f>
        <v>6.0000000000000002E-6</v>
      </c>
      <c r="G62" s="30">
        <f>Mixed!J62+COLUMNS($A$1:G$1)*0.000001</f>
        <v>6.9999999999999999E-6</v>
      </c>
      <c r="H62" s="30">
        <f>Mixed!K62+COLUMNS($A$1:H$1)*0.000001</f>
        <v>7.0000080000000002</v>
      </c>
      <c r="I62" s="4">
        <f>Mixed!L62+COLUMNS($A$1:I$1)*0.000001</f>
        <v>9.0000000000000002E-6</v>
      </c>
      <c r="J62" s="4">
        <f>Mixed!M62+COLUMNS($A$1:J$1)*0.000001</f>
        <v>1.0000100000000001</v>
      </c>
      <c r="K62" s="18">
        <f>Mixed!N62+COLUMNS($A$1:K$1)*0.000001</f>
        <v>1.1E-5</v>
      </c>
      <c r="L62" s="4">
        <f>Mixed!O62+COLUMNS($A$1:L$1)*0.000001</f>
        <v>1.2E-5</v>
      </c>
      <c r="M62" s="4">
        <f>Mixed!P62+COLUMNS($A$1:L$1)*0.000001</f>
        <v>2.0000119999999999</v>
      </c>
      <c r="N62" s="30">
        <f>Mixed!Q62+COLUMNS($A$1:N$1)*0.000001</f>
        <v>1.4E-5</v>
      </c>
      <c r="O62" s="30">
        <f>Mixed!R62+COLUMNS($A$1:O$1)*0.000001</f>
        <v>1.4999999999999999E-5</v>
      </c>
      <c r="P62" s="30">
        <f>Mixed!S62+COLUMNS($A$1:P$1)*0.000001</f>
        <v>1.5999999999999999E-5</v>
      </c>
      <c r="Q62" s="30">
        <f>Mixed!T62+COLUMNS($A$1:Q$1)*0.000001</f>
        <v>1.7E-5</v>
      </c>
      <c r="R62" s="4">
        <f>Mixed!U62+COLUMNS($A$1:R$1)*0.000001</f>
        <v>1.0000180000000001</v>
      </c>
      <c r="S62" s="31">
        <f>Mixed!V62+COLUMNS($A$1:S$1)*0.000001</f>
        <v>1.8999999999999998E-5</v>
      </c>
      <c r="T62" s="29">
        <f>Mixed!W62+COLUMNS($A$1:T$1)*0.000001</f>
        <v>1.9999999999999998E-5</v>
      </c>
      <c r="U62" s="7">
        <f>Mixed!X62+COLUMNS($A$1:U$1)*0.000001</f>
        <v>2.0999999999999999E-5</v>
      </c>
      <c r="V62" s="10">
        <f>Mixed!Y62+COLUMNS($A$1:V$1)*0.000001</f>
        <v>2.1999999999999999E-5</v>
      </c>
      <c r="W62" s="10">
        <f>Mixed!Z62+COLUMNS($A$1:W$1)*0.000001</f>
        <v>2.3E-5</v>
      </c>
      <c r="X62" s="4">
        <f>Mixed!AA62+COLUMNS($A$1:X$1)*0.000001</f>
        <v>2.4000000000000001E-5</v>
      </c>
      <c r="Y62" s="10">
        <f>Mixed!AB62+COLUMNS($A$1:Y$1)*0.000001</f>
        <v>2.4999999999999998E-5</v>
      </c>
      <c r="Z62" s="30">
        <f>Mixed!AC62+COLUMNS($A$1:Z$1)*0.000001</f>
        <v>3.0000260000000001</v>
      </c>
      <c r="AA62" s="30">
        <f>Mixed!AD62+COLUMNS($A$1:AA$1)*0.000001</f>
        <v>2.6999999999999999E-5</v>
      </c>
      <c r="AB62" s="30">
        <f>Mixed!AE62+COLUMNS($A$1:AB$1)*0.000001</f>
        <v>2.8E-5</v>
      </c>
      <c r="AC62" s="30">
        <f>Mixed!AF62+COLUMNS($A$1:AC$1)*0.000001</f>
        <v>3.0000290000000001</v>
      </c>
      <c r="AD62" s="4">
        <f>Mixed!AG62+COLUMNS($A$1:AG$1)*0.000001</f>
        <v>3.2999999999999996E-5</v>
      </c>
      <c r="AE62" s="4">
        <f>Mixed!AH62+COLUMNS($A$1:AV$1)*0.000001</f>
        <v>4.8000000000000001E-5</v>
      </c>
      <c r="AF62" s="60">
        <f>Mixed!AI62+COLUMNS($A$1:AF$1)*0.000001</f>
        <v>3.1999999999999999E-5</v>
      </c>
      <c r="AG62" s="30">
        <f>Mixed!AJ62+COLUMNS($A$1:AG$1)*0.000001</f>
        <v>1.0000329999999999</v>
      </c>
      <c r="AH62" s="61">
        <f>Mixed!AK62+COLUMNS($A$1:AH$1)*0.000001</f>
        <v>3.4E-5</v>
      </c>
      <c r="AI62" s="61">
        <f>Mixed!AL62+COLUMNS($A$1:AI$1)*0.000001</f>
        <v>3.4999999999999997E-5</v>
      </c>
      <c r="AJ62" s="61">
        <f>Mixed!AM62+COLUMNS($A$1:AJ$1)*0.000001</f>
        <v>3.6000000000000001E-5</v>
      </c>
      <c r="AK62" s="61">
        <f>200+Mixed!AN62+COLUMNS($A$1:AK$1)*0.000001</f>
        <v>200.00003699999999</v>
      </c>
      <c r="AL62" s="61">
        <f>Mixed!AO62+COLUMNS($A$1:AL$1)*0.000001</f>
        <v>3.7999999999999995E-5</v>
      </c>
      <c r="AM62" s="61">
        <f>Mixed!AP62+COLUMNS($A$1:AM$1)*0.000001</f>
        <v>3.8999999999999999E-5</v>
      </c>
      <c r="AN62" s="30">
        <f>Mixed!AQ62+COLUMNS($A$1:AM$1)*0.000001</f>
        <v>3.8999999999999999E-5</v>
      </c>
      <c r="AO62" s="30">
        <f>Mixed!AR62+COLUMNS($A$1:AO$1)*0.000001</f>
        <v>4.1E-5</v>
      </c>
      <c r="AP62" s="30">
        <f>Mixed!AS62+COLUMNS($A$1:AP$1)*0.000001</f>
        <v>4.1999999999999998E-5</v>
      </c>
      <c r="AQ62" s="30">
        <f>Mixed!AT62+COLUMNS($A$1:AQ$1)*0.000001</f>
        <v>4.2999999999999995E-5</v>
      </c>
      <c r="AR62" s="4">
        <f>Mixed!AU62+COLUMNS($A$1:AR$1)*0.000001</f>
        <v>1.0000439999999999</v>
      </c>
      <c r="AS62" s="25">
        <f>Mixed!AV62+COLUMNS($A$1:AS$1)*0.000001</f>
        <v>4.4999999999999996E-5</v>
      </c>
      <c r="AT62" s="26">
        <f>Mixed!AW62+COLUMNS($A$1:AT$1)*0.000001</f>
        <v>4.6E-5</v>
      </c>
      <c r="AU62" s="26">
        <f>Mixed!AX62+COLUMNS($A$1:AU$1)*0.000001</f>
        <v>12.000047</v>
      </c>
      <c r="AV62" s="26">
        <f>Mixed!AY62+COLUMNS($A$1:AV$1)*0.000001</f>
        <v>4.8000000000000001E-5</v>
      </c>
      <c r="AW62" s="30">
        <f>Mixed!AZ62+COLUMNS($A$1:AW$1)*0.000001</f>
        <v>7.0000489999999997</v>
      </c>
      <c r="AX62" s="30">
        <f>Mixed!BA62+COLUMNS($A$1:AX$1)*0.000001</f>
        <v>4.9999999999999996E-5</v>
      </c>
      <c r="AY62" s="30">
        <f>Mixed!BB62+COLUMNS($A$1:AY$1)*0.000001</f>
        <v>5.1E-5</v>
      </c>
      <c r="AZ62" s="4">
        <f>Mixed!BC62+COLUMNS($A$1:AZ$1)*0.000001</f>
        <v>5.1999999999999997E-5</v>
      </c>
      <c r="BA62" s="18">
        <f>Mixed!BD62+COLUMNS($A$1:BA$1)*0.000001</f>
        <v>5.3000000000000001E-5</v>
      </c>
      <c r="BB62" s="30">
        <f>Mixed!BE62+COLUMNS($A$1:BB$1)*0.000001</f>
        <v>5.3999999999999998E-5</v>
      </c>
      <c r="BC62" s="4">
        <f>Mixed!BF62+COLUMNS($A$1:BC$1)*0.000001</f>
        <v>5.4999999999999995E-5</v>
      </c>
      <c r="BD62" s="31">
        <f>200+Mixed!BG62+COLUMNS($A$1:BD$1)*0.000001</f>
        <v>211.000056</v>
      </c>
    </row>
    <row r="63" spans="1:56">
      <c r="A63" s="22" t="s">
        <v>167</v>
      </c>
      <c r="B63" s="3" t="s">
        <v>51</v>
      </c>
      <c r="C63" s="15">
        <v>56</v>
      </c>
      <c r="D63" s="13" t="s">
        <v>471</v>
      </c>
      <c r="E63" s="30">
        <f>Mixed!H63+COLUMNS($A$1:E$1)*0.000001</f>
        <v>4.9999999999999996E-6</v>
      </c>
      <c r="F63" s="30">
        <f>Mixed!I63+COLUMNS($A$1:F$1)*0.000001</f>
        <v>9.0000060000000008</v>
      </c>
      <c r="G63" s="30">
        <f>Mixed!J63+COLUMNS($A$1:G$1)*0.000001</f>
        <v>6.9999999999999999E-6</v>
      </c>
      <c r="H63" s="30">
        <f>Mixed!K63+COLUMNS($A$1:H$1)*0.000001</f>
        <v>4.0000080000000002</v>
      </c>
      <c r="I63" s="4">
        <f>Mixed!L63+COLUMNS($A$1:I$1)*0.000001</f>
        <v>4.0000090000000004</v>
      </c>
      <c r="J63" s="4">
        <f>Mixed!M63+COLUMNS($A$1:J$1)*0.000001</f>
        <v>9.9999999999999991E-6</v>
      </c>
      <c r="K63" s="18">
        <f>Mixed!N63+COLUMNS($A$1:K$1)*0.000001</f>
        <v>1.1E-5</v>
      </c>
      <c r="L63" s="4">
        <f>Mixed!O63+COLUMNS($A$1:L$1)*0.000001</f>
        <v>1.2E-5</v>
      </c>
      <c r="M63" s="4">
        <f>Mixed!P63+COLUMNS($A$1:L$1)*0.000001</f>
        <v>1.2E-5</v>
      </c>
      <c r="N63" s="30">
        <f>Mixed!Q63+COLUMNS($A$1:N$1)*0.000001</f>
        <v>1.4E-5</v>
      </c>
      <c r="O63" s="30">
        <f>Mixed!R63+COLUMNS($A$1:O$1)*0.000001</f>
        <v>7.0000150000000003</v>
      </c>
      <c r="P63" s="30">
        <f>Mixed!S63+COLUMNS($A$1:P$1)*0.000001</f>
        <v>1.5999999999999999E-5</v>
      </c>
      <c r="Q63" s="30">
        <f>Mixed!T63+COLUMNS($A$1:Q$1)*0.000001</f>
        <v>5.0000169999999997</v>
      </c>
      <c r="R63" s="4">
        <f>Mixed!U63+COLUMNS($A$1:R$1)*0.000001</f>
        <v>1.8E-5</v>
      </c>
      <c r="S63" s="31">
        <f>Mixed!V63+COLUMNS($A$1:S$1)*0.000001</f>
        <v>4.000019</v>
      </c>
      <c r="T63" s="29">
        <f>Mixed!W63+COLUMNS($A$1:T$1)*0.000001</f>
        <v>12.000019999999999</v>
      </c>
      <c r="U63" s="7">
        <f>Mixed!X63+COLUMNS($A$1:U$1)*0.000001</f>
        <v>4.0000210000000003</v>
      </c>
      <c r="V63" s="10">
        <f>Mixed!Y63+COLUMNS($A$1:V$1)*0.000001</f>
        <v>2.1999999999999999E-5</v>
      </c>
      <c r="W63" s="10">
        <f>Mixed!Z63+COLUMNS($A$1:W$1)*0.000001</f>
        <v>3.0000230000000001</v>
      </c>
      <c r="X63" s="4">
        <f>Mixed!AA63+COLUMNS($A$1:X$1)*0.000001</f>
        <v>2.4000000000000001E-5</v>
      </c>
      <c r="Y63" s="10">
        <f>Mixed!AB63+COLUMNS($A$1:Y$1)*0.000001</f>
        <v>2.4999999999999998E-5</v>
      </c>
      <c r="Z63" s="30">
        <f>Mixed!AC63+COLUMNS($A$1:Z$1)*0.000001</f>
        <v>2.5999999999999998E-5</v>
      </c>
      <c r="AA63" s="30">
        <f>Mixed!AD63+COLUMNS($A$1:AA$1)*0.000001</f>
        <v>2.6999999999999999E-5</v>
      </c>
      <c r="AB63" s="30">
        <f>Mixed!AE63+COLUMNS($A$1:AB$1)*0.000001</f>
        <v>2.8E-5</v>
      </c>
      <c r="AC63" s="30">
        <f>Mixed!AF63+COLUMNS($A$1:AC$1)*0.000001</f>
        <v>2.9E-5</v>
      </c>
      <c r="AD63" s="4">
        <f>Mixed!AG63+COLUMNS($A$1:AG$1)*0.000001</f>
        <v>3.2999999999999996E-5</v>
      </c>
      <c r="AE63" s="4">
        <f>Mixed!AH63+COLUMNS($A$1:AV$1)*0.000001</f>
        <v>4.8000000000000001E-5</v>
      </c>
      <c r="AF63" s="60">
        <f>Mixed!AI63+COLUMNS($A$1:AF$1)*0.000001</f>
        <v>3.1999999999999999E-5</v>
      </c>
      <c r="AG63" s="30">
        <f>Mixed!AJ63+COLUMNS($A$1:AG$1)*0.000001</f>
        <v>3.2999999999999996E-5</v>
      </c>
      <c r="AH63" s="61">
        <f>Mixed!AK63+COLUMNS($A$1:AH$1)*0.000001</f>
        <v>2.0000339999999999</v>
      </c>
      <c r="AI63" s="61">
        <f>Mixed!AL63+COLUMNS($A$1:AI$1)*0.000001</f>
        <v>3.4999999999999997E-5</v>
      </c>
      <c r="AJ63" s="61">
        <f>Mixed!AM63+COLUMNS($A$1:AJ$1)*0.000001</f>
        <v>3.6000000000000001E-5</v>
      </c>
      <c r="AK63" s="61">
        <f>200+Mixed!AN63+COLUMNS($A$1:AK$1)*0.000001</f>
        <v>200.00003699999999</v>
      </c>
      <c r="AL63" s="61">
        <f>Mixed!AO63+COLUMNS($A$1:AL$1)*0.000001</f>
        <v>3.7999999999999995E-5</v>
      </c>
      <c r="AM63" s="61">
        <f>Mixed!AP63+COLUMNS($A$1:AM$1)*0.000001</f>
        <v>3.8999999999999999E-5</v>
      </c>
      <c r="AN63" s="30">
        <f>Mixed!AQ63+COLUMNS($A$1:AM$1)*0.000001</f>
        <v>3.8999999999999999E-5</v>
      </c>
      <c r="AO63" s="30">
        <f>Mixed!AR63+COLUMNS($A$1:AO$1)*0.000001</f>
        <v>4.1E-5</v>
      </c>
      <c r="AP63" s="30">
        <f>Mixed!AS63+COLUMNS($A$1:AP$1)*0.000001</f>
        <v>4.1999999999999998E-5</v>
      </c>
      <c r="AQ63" s="30">
        <f>Mixed!AT63+COLUMNS($A$1:AQ$1)*0.000001</f>
        <v>4.2999999999999995E-5</v>
      </c>
      <c r="AR63" s="4">
        <f>Mixed!AU63+COLUMNS($A$1:AR$1)*0.000001</f>
        <v>4.3999999999999999E-5</v>
      </c>
      <c r="AS63" s="25">
        <f>Mixed!AV63+COLUMNS($A$1:AS$1)*0.000001</f>
        <v>4.0000450000000001</v>
      </c>
      <c r="AT63" s="26">
        <f>Mixed!AW63+COLUMNS($A$1:AT$1)*0.000001</f>
        <v>4.6E-5</v>
      </c>
      <c r="AU63" s="26">
        <f>Mixed!AX63+COLUMNS($A$1:AU$1)*0.000001</f>
        <v>4.6999999999999997E-5</v>
      </c>
      <c r="AV63" s="26">
        <f>Mixed!AY63+COLUMNS($A$1:AV$1)*0.000001</f>
        <v>4.8000000000000001E-5</v>
      </c>
      <c r="AW63" s="30">
        <f>Mixed!AZ63+COLUMNS($A$1:AW$1)*0.000001</f>
        <v>4.8999999999999998E-5</v>
      </c>
      <c r="AX63" s="30">
        <f>Mixed!BA63+COLUMNS($A$1:AX$1)*0.000001</f>
        <v>4.9999999999999996E-5</v>
      </c>
      <c r="AY63" s="30">
        <f>Mixed!BB63+COLUMNS($A$1:AY$1)*0.000001</f>
        <v>5.1E-5</v>
      </c>
      <c r="AZ63" s="4">
        <f>Mixed!BC63+COLUMNS($A$1:AZ$1)*0.000001</f>
        <v>1.0000519999999999</v>
      </c>
      <c r="BA63" s="18">
        <f>Mixed!BD63+COLUMNS($A$1:BA$1)*0.000001</f>
        <v>5.3000000000000001E-5</v>
      </c>
      <c r="BB63" s="30">
        <f>Mixed!BE63+COLUMNS($A$1:BB$1)*0.000001</f>
        <v>5.3999999999999998E-5</v>
      </c>
      <c r="BC63" s="4">
        <f>Mixed!BF63+COLUMNS($A$1:BC$1)*0.000001</f>
        <v>3.0000550000000001</v>
      </c>
      <c r="BD63" s="31">
        <f>200+Mixed!BG63+COLUMNS($A$1:BD$1)*0.000001</f>
        <v>200.000056</v>
      </c>
    </row>
    <row r="64" spans="1:56">
      <c r="A64" s="22" t="s">
        <v>168</v>
      </c>
      <c r="B64" s="3" t="s">
        <v>59</v>
      </c>
      <c r="C64" s="15">
        <v>54</v>
      </c>
      <c r="D64" s="13" t="s">
        <v>472</v>
      </c>
      <c r="E64" s="30">
        <f>Mixed!H64+COLUMNS($A$1:E$1)*0.000001</f>
        <v>4.9999999999999996E-6</v>
      </c>
      <c r="F64" s="30">
        <f>Mixed!I64+COLUMNS($A$1:F$1)*0.000001</f>
        <v>6.0000000000000002E-6</v>
      </c>
      <c r="G64" s="30">
        <f>Mixed!J64+COLUMNS($A$1:G$1)*0.000001</f>
        <v>6.9999999999999999E-6</v>
      </c>
      <c r="H64" s="30">
        <f>Mixed!K64+COLUMNS($A$1:H$1)*0.000001</f>
        <v>7.9999999999999996E-6</v>
      </c>
      <c r="I64" s="4">
        <f>Mixed!L64+COLUMNS($A$1:I$1)*0.000001</f>
        <v>9.0000000000000002E-6</v>
      </c>
      <c r="J64" s="4">
        <f>Mixed!M64+COLUMNS($A$1:J$1)*0.000001</f>
        <v>9.9999999999999991E-6</v>
      </c>
      <c r="K64" s="18">
        <f>Mixed!N64+COLUMNS($A$1:K$1)*0.000001</f>
        <v>1.1E-5</v>
      </c>
      <c r="L64" s="4">
        <f>Mixed!O64+COLUMNS($A$1:L$1)*0.000001</f>
        <v>1.2E-5</v>
      </c>
      <c r="M64" s="4">
        <f>Mixed!P64+COLUMNS($A$1:L$1)*0.000001</f>
        <v>1.2E-5</v>
      </c>
      <c r="N64" s="30">
        <f>Mixed!Q64+COLUMNS($A$1:N$1)*0.000001</f>
        <v>1.4E-5</v>
      </c>
      <c r="O64" s="30">
        <f>Mixed!R64+COLUMNS($A$1:O$1)*0.000001</f>
        <v>1.4999999999999999E-5</v>
      </c>
      <c r="P64" s="30">
        <f>Mixed!S64+COLUMNS($A$1:P$1)*0.000001</f>
        <v>1.5999999999999999E-5</v>
      </c>
      <c r="Q64" s="30">
        <f>Mixed!T64+COLUMNS($A$1:Q$1)*0.000001</f>
        <v>1.7E-5</v>
      </c>
      <c r="R64" s="4">
        <f>Mixed!U64+COLUMNS($A$1:R$1)*0.000001</f>
        <v>1.8E-5</v>
      </c>
      <c r="S64" s="31">
        <f>Mixed!V64+COLUMNS($A$1:S$1)*0.000001</f>
        <v>1.8999999999999998E-5</v>
      </c>
      <c r="T64" s="29">
        <f>Mixed!W64+COLUMNS($A$1:T$1)*0.000001</f>
        <v>27.000019999999999</v>
      </c>
      <c r="U64" s="7">
        <f>Mixed!X64+COLUMNS($A$1:U$1)*0.000001</f>
        <v>2.0999999999999999E-5</v>
      </c>
      <c r="V64" s="10">
        <f>Mixed!Y64+COLUMNS($A$1:V$1)*0.000001</f>
        <v>2.1999999999999999E-5</v>
      </c>
      <c r="W64" s="10">
        <f>Mixed!Z64+COLUMNS($A$1:W$1)*0.000001</f>
        <v>2.3E-5</v>
      </c>
      <c r="X64" s="4">
        <f>Mixed!AA64+COLUMNS($A$1:X$1)*0.000001</f>
        <v>2.4000000000000001E-5</v>
      </c>
      <c r="Y64" s="10">
        <f>Mixed!AB64+COLUMNS($A$1:Y$1)*0.000001</f>
        <v>6.0000249999999999</v>
      </c>
      <c r="Z64" s="30">
        <f>Mixed!AC64+COLUMNS($A$1:Z$1)*0.000001</f>
        <v>2.5999999999999998E-5</v>
      </c>
      <c r="AA64" s="30">
        <f>Mixed!AD64+COLUMNS($A$1:AA$1)*0.000001</f>
        <v>2.6999999999999999E-5</v>
      </c>
      <c r="AB64" s="30">
        <f>Mixed!AE64+COLUMNS($A$1:AB$1)*0.000001</f>
        <v>2.8E-5</v>
      </c>
      <c r="AC64" s="30">
        <f>Mixed!AF64+COLUMNS($A$1:AC$1)*0.000001</f>
        <v>5.0000289999999996</v>
      </c>
      <c r="AD64" s="4">
        <f>Mixed!AG64+COLUMNS($A$1:AG$1)*0.000001</f>
        <v>3.2999999999999996E-5</v>
      </c>
      <c r="AE64" s="4">
        <f>Mixed!AH64+COLUMNS($A$1:AV$1)*0.000001</f>
        <v>4.8000000000000001E-5</v>
      </c>
      <c r="AF64" s="60">
        <f>Mixed!AI64+COLUMNS($A$1:AF$1)*0.000001</f>
        <v>3.1999999999999999E-5</v>
      </c>
      <c r="AG64" s="30">
        <f>Mixed!AJ64+COLUMNS($A$1:AG$1)*0.000001</f>
        <v>3.2999999999999996E-5</v>
      </c>
      <c r="AH64" s="61">
        <f>Mixed!AK64+COLUMNS($A$1:AH$1)*0.000001</f>
        <v>3.4E-5</v>
      </c>
      <c r="AI64" s="61">
        <f>Mixed!AL64+COLUMNS($A$1:AI$1)*0.000001</f>
        <v>3.4999999999999997E-5</v>
      </c>
      <c r="AJ64" s="61">
        <f>Mixed!AM64+COLUMNS($A$1:AJ$1)*0.000001</f>
        <v>3.6000000000000001E-5</v>
      </c>
      <c r="AK64" s="61">
        <f>200+Mixed!AN64+COLUMNS($A$1:AK$1)*0.000001</f>
        <v>200.00003699999999</v>
      </c>
      <c r="AL64" s="61">
        <f>Mixed!AO64+COLUMNS($A$1:AL$1)*0.000001</f>
        <v>3.7999999999999995E-5</v>
      </c>
      <c r="AM64" s="61">
        <f>Mixed!AP64+COLUMNS($A$1:AM$1)*0.000001</f>
        <v>3.8999999999999999E-5</v>
      </c>
      <c r="AN64" s="30">
        <f>Mixed!AQ64+COLUMNS($A$1:AM$1)*0.000001</f>
        <v>3.8999999999999999E-5</v>
      </c>
      <c r="AO64" s="30">
        <f>Mixed!AR64+COLUMNS($A$1:AO$1)*0.000001</f>
        <v>4.1E-5</v>
      </c>
      <c r="AP64" s="30">
        <f>Mixed!AS64+COLUMNS($A$1:AP$1)*0.000001</f>
        <v>4.0000419999999997</v>
      </c>
      <c r="AQ64" s="30">
        <f>Mixed!AT64+COLUMNS($A$1:AQ$1)*0.000001</f>
        <v>4.2999999999999995E-5</v>
      </c>
      <c r="AR64" s="4">
        <f>Mixed!AU64+COLUMNS($A$1:AR$1)*0.000001</f>
        <v>4.3999999999999999E-5</v>
      </c>
      <c r="AS64" s="25">
        <f>Mixed!AV64+COLUMNS($A$1:AS$1)*0.000001</f>
        <v>1.0000450000000001</v>
      </c>
      <c r="AT64" s="26">
        <f>Mixed!AW64+COLUMNS($A$1:AT$1)*0.000001</f>
        <v>4.6E-5</v>
      </c>
      <c r="AU64" s="26">
        <f>Mixed!AX64+COLUMNS($A$1:AU$1)*0.000001</f>
        <v>4.6999999999999997E-5</v>
      </c>
      <c r="AV64" s="26">
        <f>Mixed!AY64+COLUMNS($A$1:AV$1)*0.000001</f>
        <v>4.8000000000000001E-5</v>
      </c>
      <c r="AW64" s="30">
        <f>Mixed!AZ64+COLUMNS($A$1:AW$1)*0.000001</f>
        <v>4.8999999999999998E-5</v>
      </c>
      <c r="AX64" s="30">
        <f>Mixed!BA64+COLUMNS($A$1:AX$1)*0.000001</f>
        <v>4.9999999999999996E-5</v>
      </c>
      <c r="AY64" s="30">
        <f>Mixed!BB64+COLUMNS($A$1:AY$1)*0.000001</f>
        <v>5.1E-5</v>
      </c>
      <c r="AZ64" s="4">
        <f>Mixed!BC64+COLUMNS($A$1:AZ$1)*0.000001</f>
        <v>5.1999999999999997E-5</v>
      </c>
      <c r="BA64" s="18">
        <f>Mixed!BD64+COLUMNS($A$1:BA$1)*0.000001</f>
        <v>5.3000000000000001E-5</v>
      </c>
      <c r="BB64" s="30">
        <f>Mixed!BE64+COLUMNS($A$1:BB$1)*0.000001</f>
        <v>5.3999999999999998E-5</v>
      </c>
      <c r="BC64" s="4">
        <f>Mixed!BF64+COLUMNS($A$1:BC$1)*0.000001</f>
        <v>5.4999999999999995E-5</v>
      </c>
      <c r="BD64" s="31">
        <f>200+Mixed!BG64+COLUMNS($A$1:BD$1)*0.000001</f>
        <v>202.000056</v>
      </c>
    </row>
    <row r="65" spans="1:56">
      <c r="A65" s="22" t="s">
        <v>169</v>
      </c>
      <c r="B65" s="3" t="s">
        <v>86</v>
      </c>
      <c r="C65" s="15">
        <v>52</v>
      </c>
      <c r="D65" s="13" t="s">
        <v>390</v>
      </c>
      <c r="E65" s="30">
        <f>Mixed!H65+COLUMNS($A$1:E$1)*0.000001</f>
        <v>4.9999999999999996E-6</v>
      </c>
      <c r="F65" s="30">
        <f>Mixed!I65+COLUMNS($A$1:F$1)*0.000001</f>
        <v>6.0000000000000002E-6</v>
      </c>
      <c r="G65" s="30">
        <f>Mixed!J65+COLUMNS($A$1:G$1)*0.000001</f>
        <v>6.9999999999999999E-6</v>
      </c>
      <c r="H65" s="30">
        <f>Mixed!K65+COLUMNS($A$1:H$1)*0.000001</f>
        <v>7.9999999999999996E-6</v>
      </c>
      <c r="I65" s="4">
        <f>Mixed!L65+COLUMNS($A$1:I$1)*0.000001</f>
        <v>9.0000090000000004</v>
      </c>
      <c r="J65" s="4">
        <f>Mixed!M65+COLUMNS($A$1:J$1)*0.000001</f>
        <v>9.9999999999999991E-6</v>
      </c>
      <c r="K65" s="18">
        <f>Mixed!N65+COLUMNS($A$1:K$1)*0.000001</f>
        <v>20.000011000000001</v>
      </c>
      <c r="L65" s="4">
        <f>Mixed!O65+COLUMNS($A$1:L$1)*0.000001</f>
        <v>10.000012</v>
      </c>
      <c r="M65" s="4">
        <f>Mixed!P65+COLUMNS($A$1:L$1)*0.000001</f>
        <v>1.2E-5</v>
      </c>
      <c r="N65" s="30">
        <f>Mixed!Q65+COLUMNS($A$1:N$1)*0.000001</f>
        <v>1.4E-5</v>
      </c>
      <c r="O65" s="30">
        <f>Mixed!R65+COLUMNS($A$1:O$1)*0.000001</f>
        <v>1.4999999999999999E-5</v>
      </c>
      <c r="P65" s="30">
        <f>Mixed!S65+COLUMNS($A$1:P$1)*0.000001</f>
        <v>1.5999999999999999E-5</v>
      </c>
      <c r="Q65" s="30">
        <f>Mixed!T65+COLUMNS($A$1:Q$1)*0.000001</f>
        <v>4.0000169999999997</v>
      </c>
      <c r="R65" s="4">
        <f>Mixed!U65+COLUMNS($A$1:R$1)*0.000001</f>
        <v>1.8E-5</v>
      </c>
      <c r="S65" s="31">
        <f>Mixed!V65+COLUMNS($A$1:S$1)*0.000001</f>
        <v>1.8999999999999998E-5</v>
      </c>
      <c r="T65" s="29">
        <f>Mixed!W65+COLUMNS($A$1:T$1)*0.000001</f>
        <v>1.9999999999999998E-5</v>
      </c>
      <c r="U65" s="7">
        <f>Mixed!X65+COLUMNS($A$1:U$1)*0.000001</f>
        <v>2.0999999999999999E-5</v>
      </c>
      <c r="V65" s="10">
        <f>Mixed!Y65+COLUMNS($A$1:V$1)*0.000001</f>
        <v>2.1999999999999999E-5</v>
      </c>
      <c r="W65" s="10">
        <f>Mixed!Z65+COLUMNS($A$1:W$1)*0.000001</f>
        <v>1.0000230000000001</v>
      </c>
      <c r="X65" s="4">
        <f>Mixed!AA65+COLUMNS($A$1:X$1)*0.000001</f>
        <v>2.4000000000000001E-5</v>
      </c>
      <c r="Y65" s="10">
        <f>Mixed!AB65+COLUMNS($A$1:Y$1)*0.000001</f>
        <v>2.4999999999999998E-5</v>
      </c>
      <c r="Z65" s="30">
        <f>Mixed!AC65+COLUMNS($A$1:Z$1)*0.000001</f>
        <v>2.5999999999999998E-5</v>
      </c>
      <c r="AA65" s="30">
        <f>Mixed!AD65+COLUMNS($A$1:AA$1)*0.000001</f>
        <v>2.6999999999999999E-5</v>
      </c>
      <c r="AB65" s="30">
        <f>Mixed!AE65+COLUMNS($A$1:AB$1)*0.000001</f>
        <v>2.8E-5</v>
      </c>
      <c r="AC65" s="30">
        <f>Mixed!AF65+COLUMNS($A$1:AC$1)*0.000001</f>
        <v>2.9E-5</v>
      </c>
      <c r="AD65" s="4">
        <f>Mixed!AG65+COLUMNS($A$1:AG$1)*0.000001</f>
        <v>3.2999999999999996E-5</v>
      </c>
      <c r="AE65" s="4">
        <f>Mixed!AH65+COLUMNS($A$1:AV$1)*0.000001</f>
        <v>4.8000000000000001E-5</v>
      </c>
      <c r="AF65" s="60">
        <f>Mixed!AI65+COLUMNS($A$1:AF$1)*0.000001</f>
        <v>3.1999999999999999E-5</v>
      </c>
      <c r="AG65" s="30">
        <f>Mixed!AJ65+COLUMNS($A$1:AG$1)*0.000001</f>
        <v>3.2999999999999996E-5</v>
      </c>
      <c r="AH65" s="61">
        <f>Mixed!AK65+COLUMNS($A$1:AH$1)*0.000001</f>
        <v>3.4E-5</v>
      </c>
      <c r="AI65" s="61">
        <f>Mixed!AL65+COLUMNS($A$1:AI$1)*0.000001</f>
        <v>3.4999999999999997E-5</v>
      </c>
      <c r="AJ65" s="61">
        <f>Mixed!AM65+COLUMNS($A$1:AJ$1)*0.000001</f>
        <v>3.6000000000000001E-5</v>
      </c>
      <c r="AK65" s="61">
        <f>200+Mixed!AN65+COLUMNS($A$1:AK$1)*0.000001</f>
        <v>200.00003699999999</v>
      </c>
      <c r="AL65" s="61">
        <f>Mixed!AO65+COLUMNS($A$1:AL$1)*0.000001</f>
        <v>3.7999999999999995E-5</v>
      </c>
      <c r="AM65" s="61">
        <f>Mixed!AP65+COLUMNS($A$1:AM$1)*0.000001</f>
        <v>3.8999999999999999E-5</v>
      </c>
      <c r="AN65" s="30">
        <f>Mixed!AQ65+COLUMNS($A$1:AM$1)*0.000001</f>
        <v>3.8999999999999999E-5</v>
      </c>
      <c r="AO65" s="30">
        <f>Mixed!AR65+COLUMNS($A$1:AO$1)*0.000001</f>
        <v>4.1E-5</v>
      </c>
      <c r="AP65" s="30">
        <f>Mixed!AS65+COLUMNS($A$1:AP$1)*0.000001</f>
        <v>4.1999999999999998E-5</v>
      </c>
      <c r="AQ65" s="30">
        <f>Mixed!AT65+COLUMNS($A$1:AQ$1)*0.000001</f>
        <v>4.2999999999999995E-5</v>
      </c>
      <c r="AR65" s="4">
        <f>Mixed!AU65+COLUMNS($A$1:AR$1)*0.000001</f>
        <v>4.3999999999999999E-5</v>
      </c>
      <c r="AS65" s="25">
        <f>Mixed!AV65+COLUMNS($A$1:AS$1)*0.000001</f>
        <v>4.4999999999999996E-5</v>
      </c>
      <c r="AT65" s="26">
        <f>Mixed!AW65+COLUMNS($A$1:AT$1)*0.000001</f>
        <v>4.6E-5</v>
      </c>
      <c r="AU65" s="26">
        <f>Mixed!AX65+COLUMNS($A$1:AU$1)*0.000001</f>
        <v>4.6999999999999997E-5</v>
      </c>
      <c r="AV65" s="26">
        <f>Mixed!AY65+COLUMNS($A$1:AV$1)*0.000001</f>
        <v>4.8000000000000001E-5</v>
      </c>
      <c r="AW65" s="30">
        <f>Mixed!AZ65+COLUMNS($A$1:AW$1)*0.000001</f>
        <v>4.8999999999999998E-5</v>
      </c>
      <c r="AX65" s="30">
        <f>Mixed!BA65+COLUMNS($A$1:AX$1)*0.000001</f>
        <v>4.9999999999999996E-5</v>
      </c>
      <c r="AY65" s="30">
        <f>Mixed!BB65+COLUMNS($A$1:AY$1)*0.000001</f>
        <v>5.1E-5</v>
      </c>
      <c r="AZ65" s="4">
        <f>Mixed!BC65+COLUMNS($A$1:AZ$1)*0.000001</f>
        <v>5.1999999999999997E-5</v>
      </c>
      <c r="BA65" s="18">
        <f>Mixed!BD65+COLUMNS($A$1:BA$1)*0.000001</f>
        <v>5.3000000000000001E-5</v>
      </c>
      <c r="BB65" s="30">
        <f>Mixed!BE65+COLUMNS($A$1:BB$1)*0.000001</f>
        <v>5.3999999999999998E-5</v>
      </c>
      <c r="BC65" s="4">
        <f>Mixed!BF65+COLUMNS($A$1:BC$1)*0.000001</f>
        <v>5.4999999999999995E-5</v>
      </c>
      <c r="BD65" s="31">
        <f>200+Mixed!BG65+COLUMNS($A$1:BD$1)*0.000001</f>
        <v>200.000056</v>
      </c>
    </row>
    <row r="66" spans="1:56">
      <c r="A66" s="22" t="s">
        <v>106</v>
      </c>
      <c r="B66" s="3" t="s">
        <v>70</v>
      </c>
      <c r="C66" s="15">
        <v>52</v>
      </c>
      <c r="D66" s="13" t="s">
        <v>473</v>
      </c>
      <c r="E66" s="30">
        <f>Mixed!H66+COLUMNS($A$1:E$1)*0.000001</f>
        <v>4.9999999999999996E-6</v>
      </c>
      <c r="F66" s="30">
        <f>Mixed!I66+COLUMNS($A$1:F$1)*0.000001</f>
        <v>6.0000000000000002E-6</v>
      </c>
      <c r="G66" s="30">
        <f>Mixed!J66+COLUMNS($A$1:G$1)*0.000001</f>
        <v>3.0000070000000001</v>
      </c>
      <c r="H66" s="30">
        <f>Mixed!K66+COLUMNS($A$1:H$1)*0.000001</f>
        <v>5.0000080000000002</v>
      </c>
      <c r="I66" s="4">
        <f>Mixed!L66+COLUMNS($A$1:I$1)*0.000001</f>
        <v>9.0000000000000002E-6</v>
      </c>
      <c r="J66" s="4">
        <f>Mixed!M66+COLUMNS($A$1:J$1)*0.000001</f>
        <v>9.9999999999999991E-6</v>
      </c>
      <c r="K66" s="18">
        <f>Mixed!N66+COLUMNS($A$1:K$1)*0.000001</f>
        <v>1.1E-5</v>
      </c>
      <c r="L66" s="4">
        <f>Mixed!O66+COLUMNS($A$1:L$1)*0.000001</f>
        <v>1.2E-5</v>
      </c>
      <c r="M66" s="4">
        <f>Mixed!P66+COLUMNS($A$1:L$1)*0.000001</f>
        <v>1.0000119999999999</v>
      </c>
      <c r="N66" s="30">
        <f>Mixed!Q66+COLUMNS($A$1:N$1)*0.000001</f>
        <v>1.4E-5</v>
      </c>
      <c r="O66" s="30">
        <f>Mixed!R66+COLUMNS($A$1:O$1)*0.000001</f>
        <v>1.4999999999999999E-5</v>
      </c>
      <c r="P66" s="30">
        <f>Mixed!S66+COLUMNS($A$1:P$1)*0.000001</f>
        <v>1.5999999999999999E-5</v>
      </c>
      <c r="Q66" s="30">
        <f>Mixed!T66+COLUMNS($A$1:Q$1)*0.000001</f>
        <v>1.7E-5</v>
      </c>
      <c r="R66" s="4">
        <f>Mixed!U66+COLUMNS($A$1:R$1)*0.000001</f>
        <v>1.0000180000000001</v>
      </c>
      <c r="S66" s="31">
        <f>Mixed!V66+COLUMNS($A$1:S$1)*0.000001</f>
        <v>1.8999999999999998E-5</v>
      </c>
      <c r="T66" s="29">
        <f>Mixed!W66+COLUMNS($A$1:T$1)*0.000001</f>
        <v>1.9999999999999998E-5</v>
      </c>
      <c r="U66" s="7">
        <f>Mixed!X66+COLUMNS($A$1:U$1)*0.000001</f>
        <v>2.0999999999999999E-5</v>
      </c>
      <c r="V66" s="10">
        <f>Mixed!Y66+COLUMNS($A$1:V$1)*0.000001</f>
        <v>2.1999999999999999E-5</v>
      </c>
      <c r="W66" s="10">
        <f>Mixed!Z66+COLUMNS($A$1:W$1)*0.000001</f>
        <v>3.0000230000000001</v>
      </c>
      <c r="X66" s="4">
        <f>Mixed!AA66+COLUMNS($A$1:X$1)*0.000001</f>
        <v>2.4000000000000001E-5</v>
      </c>
      <c r="Y66" s="10">
        <f>Mixed!AB66+COLUMNS($A$1:Y$1)*0.000001</f>
        <v>9.0000250000000008</v>
      </c>
      <c r="Z66" s="30">
        <f>Mixed!AC66+COLUMNS($A$1:Z$1)*0.000001</f>
        <v>9.0000260000000001</v>
      </c>
      <c r="AA66" s="30">
        <f>Mixed!AD66+COLUMNS($A$1:AA$1)*0.000001</f>
        <v>2.6999999999999999E-5</v>
      </c>
      <c r="AB66" s="30">
        <f>Mixed!AE66+COLUMNS($A$1:AB$1)*0.000001</f>
        <v>2.8E-5</v>
      </c>
      <c r="AC66" s="30">
        <f>Mixed!AF66+COLUMNS($A$1:AC$1)*0.000001</f>
        <v>2.9E-5</v>
      </c>
      <c r="AD66" s="4">
        <f>Mixed!AG66+COLUMNS($A$1:AG$1)*0.000001</f>
        <v>3.2999999999999996E-5</v>
      </c>
      <c r="AE66" s="4">
        <f>Mixed!AH66+COLUMNS($A$1:AV$1)*0.000001</f>
        <v>4.8000000000000001E-5</v>
      </c>
      <c r="AF66" s="60">
        <f>Mixed!AI66+COLUMNS($A$1:AF$1)*0.000001</f>
        <v>3.1999999999999999E-5</v>
      </c>
      <c r="AG66" s="30">
        <f>Mixed!AJ66+COLUMNS($A$1:AG$1)*0.000001</f>
        <v>3.2999999999999996E-5</v>
      </c>
      <c r="AH66" s="61">
        <f>Mixed!AK66+COLUMNS($A$1:AH$1)*0.000001</f>
        <v>3.4E-5</v>
      </c>
      <c r="AI66" s="61">
        <f>Mixed!AL66+COLUMNS($A$1:AI$1)*0.000001</f>
        <v>3.4999999999999997E-5</v>
      </c>
      <c r="AJ66" s="61">
        <f>Mixed!AM66+COLUMNS($A$1:AJ$1)*0.000001</f>
        <v>3.6000000000000001E-5</v>
      </c>
      <c r="AK66" s="61">
        <f>200+Mixed!AN66+COLUMNS($A$1:AK$1)*0.000001</f>
        <v>200.00003699999999</v>
      </c>
      <c r="AL66" s="61">
        <f>Mixed!AO66+COLUMNS($A$1:AL$1)*0.000001</f>
        <v>3.7999999999999995E-5</v>
      </c>
      <c r="AM66" s="61">
        <f>Mixed!AP66+COLUMNS($A$1:AM$1)*0.000001</f>
        <v>3.8999999999999999E-5</v>
      </c>
      <c r="AN66" s="30">
        <f>Mixed!AQ66+COLUMNS($A$1:AM$1)*0.000001</f>
        <v>3.8999999999999999E-5</v>
      </c>
      <c r="AO66" s="30">
        <f>Mixed!AR66+COLUMNS($A$1:AO$1)*0.000001</f>
        <v>4.1E-5</v>
      </c>
      <c r="AP66" s="30">
        <f>Mixed!AS66+COLUMNS($A$1:AP$1)*0.000001</f>
        <v>4.1999999999999998E-5</v>
      </c>
      <c r="AQ66" s="30">
        <f>Mixed!AT66+COLUMNS($A$1:AQ$1)*0.000001</f>
        <v>6.0000429999999998</v>
      </c>
      <c r="AR66" s="4">
        <f>Mixed!AU66+COLUMNS($A$1:AR$1)*0.000001</f>
        <v>4.3999999999999999E-5</v>
      </c>
      <c r="AS66" s="25">
        <f>Mixed!AV66+COLUMNS($A$1:AS$1)*0.000001</f>
        <v>4.4999999999999996E-5</v>
      </c>
      <c r="AT66" s="26">
        <f>Mixed!AW66+COLUMNS($A$1:AT$1)*0.000001</f>
        <v>4.6E-5</v>
      </c>
      <c r="AU66" s="26">
        <f>Mixed!AX66+COLUMNS($A$1:AU$1)*0.000001</f>
        <v>4.0000470000000004</v>
      </c>
      <c r="AV66" s="26">
        <f>Mixed!AY66+COLUMNS($A$1:AV$1)*0.000001</f>
        <v>4.8000000000000001E-5</v>
      </c>
      <c r="AW66" s="30">
        <f>Mixed!AZ66+COLUMNS($A$1:AW$1)*0.000001</f>
        <v>4.8999999999999998E-5</v>
      </c>
      <c r="AX66" s="30">
        <f>Mixed!BA66+COLUMNS($A$1:AX$1)*0.000001</f>
        <v>4.9999999999999996E-5</v>
      </c>
      <c r="AY66" s="30">
        <f>Mixed!BB66+COLUMNS($A$1:AY$1)*0.000001</f>
        <v>5.1E-5</v>
      </c>
      <c r="AZ66" s="4">
        <f>Mixed!BC66+COLUMNS($A$1:AZ$1)*0.000001</f>
        <v>5.1999999999999997E-5</v>
      </c>
      <c r="BA66" s="18">
        <f>Mixed!BD66+COLUMNS($A$1:BA$1)*0.000001</f>
        <v>5.3000000000000001E-5</v>
      </c>
      <c r="BB66" s="30">
        <f>Mixed!BE66+COLUMNS($A$1:BB$1)*0.000001</f>
        <v>1.000054</v>
      </c>
      <c r="BC66" s="4">
        <f>Mixed!BF66+COLUMNS($A$1:BC$1)*0.000001</f>
        <v>5.4999999999999995E-5</v>
      </c>
      <c r="BD66" s="31">
        <f>200+Mixed!BG66+COLUMNS($A$1:BD$1)*0.000001</f>
        <v>202.000056</v>
      </c>
    </row>
    <row r="67" spans="1:56">
      <c r="A67" s="22" t="s">
        <v>170</v>
      </c>
      <c r="B67" s="3" t="s">
        <v>84</v>
      </c>
      <c r="C67" s="15">
        <v>50</v>
      </c>
      <c r="D67" s="13" t="s">
        <v>391</v>
      </c>
      <c r="E67" s="30">
        <f>Mixed!H67+COLUMNS($A$1:E$1)*0.000001</f>
        <v>4.9999999999999996E-6</v>
      </c>
      <c r="F67" s="30">
        <f>Mixed!I67+COLUMNS($A$1:F$1)*0.000001</f>
        <v>6.0000000000000002E-6</v>
      </c>
      <c r="G67" s="30">
        <f>Mixed!J67+COLUMNS($A$1:G$1)*0.000001</f>
        <v>6.9999999999999999E-6</v>
      </c>
      <c r="H67" s="30">
        <f>Mixed!K67+COLUMNS($A$1:H$1)*0.000001</f>
        <v>7.9999999999999996E-6</v>
      </c>
      <c r="I67" s="4">
        <f>Mixed!L67+COLUMNS($A$1:I$1)*0.000001</f>
        <v>12.000009</v>
      </c>
      <c r="J67" s="4">
        <f>Mixed!M67+COLUMNS($A$1:J$1)*0.000001</f>
        <v>9.9999999999999991E-6</v>
      </c>
      <c r="K67" s="18">
        <f>Mixed!N67+COLUMNS($A$1:K$1)*0.000001</f>
        <v>1.1E-5</v>
      </c>
      <c r="L67" s="4">
        <f>Mixed!O67+COLUMNS($A$1:L$1)*0.000001</f>
        <v>10.000012</v>
      </c>
      <c r="M67" s="4">
        <f>Mixed!P67+COLUMNS($A$1:L$1)*0.000001</f>
        <v>1.2E-5</v>
      </c>
      <c r="N67" s="30">
        <f>Mixed!Q67+COLUMNS($A$1:N$1)*0.000001</f>
        <v>1.4E-5</v>
      </c>
      <c r="O67" s="30">
        <f>Mixed!R67+COLUMNS($A$1:O$1)*0.000001</f>
        <v>1.4999999999999999E-5</v>
      </c>
      <c r="P67" s="30">
        <f>Mixed!S67+COLUMNS($A$1:P$1)*0.000001</f>
        <v>1.5999999999999999E-5</v>
      </c>
      <c r="Q67" s="30">
        <f>Mixed!T67+COLUMNS($A$1:Q$1)*0.000001</f>
        <v>1.7E-5</v>
      </c>
      <c r="R67" s="4">
        <f>Mixed!U67+COLUMNS($A$1:R$1)*0.000001</f>
        <v>1.8E-5</v>
      </c>
      <c r="S67" s="31">
        <f>Mixed!V67+COLUMNS($A$1:S$1)*0.000001</f>
        <v>1.8999999999999998E-5</v>
      </c>
      <c r="T67" s="29">
        <f>Mixed!W67+COLUMNS($A$1:T$1)*0.000001</f>
        <v>1.9999999999999998E-5</v>
      </c>
      <c r="U67" s="7">
        <f>Mixed!X67+COLUMNS($A$1:U$1)*0.000001</f>
        <v>2.0999999999999999E-5</v>
      </c>
      <c r="V67" s="10">
        <f>Mixed!Y67+COLUMNS($A$1:V$1)*0.000001</f>
        <v>2.1999999999999999E-5</v>
      </c>
      <c r="W67" s="10">
        <f>Mixed!Z67+COLUMNS($A$1:W$1)*0.000001</f>
        <v>2.3E-5</v>
      </c>
      <c r="X67" s="4">
        <f>Mixed!AA67+COLUMNS($A$1:X$1)*0.000001</f>
        <v>2.4000000000000001E-5</v>
      </c>
      <c r="Y67" s="10">
        <f>Mixed!AB67+COLUMNS($A$1:Y$1)*0.000001</f>
        <v>2.4999999999999998E-5</v>
      </c>
      <c r="Z67" s="30">
        <f>Mixed!AC67+COLUMNS($A$1:Z$1)*0.000001</f>
        <v>2.5999999999999998E-5</v>
      </c>
      <c r="AA67" s="30">
        <f>Mixed!AD67+COLUMNS($A$1:AA$1)*0.000001</f>
        <v>2.6999999999999999E-5</v>
      </c>
      <c r="AB67" s="30">
        <f>Mixed!AE67+COLUMNS($A$1:AB$1)*0.000001</f>
        <v>2.8E-5</v>
      </c>
      <c r="AC67" s="30">
        <f>Mixed!AF67+COLUMNS($A$1:AC$1)*0.000001</f>
        <v>2.9E-5</v>
      </c>
      <c r="AD67" s="4">
        <f>Mixed!AG67+COLUMNS($A$1:AG$1)*0.000001</f>
        <v>3.2999999999999996E-5</v>
      </c>
      <c r="AE67" s="4">
        <f>Mixed!AH67+COLUMNS($A$1:AV$1)*0.000001</f>
        <v>4.8000000000000001E-5</v>
      </c>
      <c r="AF67" s="60">
        <f>Mixed!AI67+COLUMNS($A$1:AF$1)*0.000001</f>
        <v>3.1999999999999999E-5</v>
      </c>
      <c r="AG67" s="30">
        <f>Mixed!AJ67+COLUMNS($A$1:AG$1)*0.000001</f>
        <v>3.2999999999999996E-5</v>
      </c>
      <c r="AH67" s="61">
        <f>Mixed!AK67+COLUMNS($A$1:AH$1)*0.000001</f>
        <v>3.4E-5</v>
      </c>
      <c r="AI67" s="61">
        <f>Mixed!AL67+COLUMNS($A$1:AI$1)*0.000001</f>
        <v>3.4999999999999997E-5</v>
      </c>
      <c r="AJ67" s="61">
        <f>Mixed!AM67+COLUMNS($A$1:AJ$1)*0.000001</f>
        <v>3.6000000000000001E-5</v>
      </c>
      <c r="AK67" s="61">
        <f>200+Mixed!AN67+COLUMNS($A$1:AK$1)*0.000001</f>
        <v>200.00003699999999</v>
      </c>
      <c r="AL67" s="61">
        <f>Mixed!AO67+COLUMNS($A$1:AL$1)*0.000001</f>
        <v>3.7999999999999995E-5</v>
      </c>
      <c r="AM67" s="61">
        <f>Mixed!AP67+COLUMNS($A$1:AM$1)*0.000001</f>
        <v>3.8999999999999999E-5</v>
      </c>
      <c r="AN67" s="30">
        <f>Mixed!AQ67+COLUMNS($A$1:AM$1)*0.000001</f>
        <v>3.8999999999999999E-5</v>
      </c>
      <c r="AO67" s="30">
        <f>Mixed!AR67+COLUMNS($A$1:AO$1)*0.000001</f>
        <v>4.1E-5</v>
      </c>
      <c r="AP67" s="30">
        <f>Mixed!AS67+COLUMNS($A$1:AP$1)*0.000001</f>
        <v>4.1999999999999998E-5</v>
      </c>
      <c r="AQ67" s="30">
        <f>Mixed!AT67+COLUMNS($A$1:AQ$1)*0.000001</f>
        <v>4.2999999999999995E-5</v>
      </c>
      <c r="AR67" s="4">
        <f>Mixed!AU67+COLUMNS($A$1:AR$1)*0.000001</f>
        <v>4.3999999999999999E-5</v>
      </c>
      <c r="AS67" s="25">
        <f>Mixed!AV67+COLUMNS($A$1:AS$1)*0.000001</f>
        <v>4.4999999999999996E-5</v>
      </c>
      <c r="AT67" s="26">
        <f>Mixed!AW67+COLUMNS($A$1:AT$1)*0.000001</f>
        <v>4.6E-5</v>
      </c>
      <c r="AU67" s="26">
        <f>Mixed!AX67+COLUMNS($A$1:AU$1)*0.000001</f>
        <v>4.6999999999999997E-5</v>
      </c>
      <c r="AV67" s="26">
        <f>Mixed!AY67+COLUMNS($A$1:AV$1)*0.000001</f>
        <v>4.8000000000000001E-5</v>
      </c>
      <c r="AW67" s="30">
        <f>Mixed!AZ67+COLUMNS($A$1:AW$1)*0.000001</f>
        <v>4.8999999999999998E-5</v>
      </c>
      <c r="AX67" s="30">
        <f>Mixed!BA67+COLUMNS($A$1:AX$1)*0.000001</f>
        <v>4.9999999999999996E-5</v>
      </c>
      <c r="AY67" s="30">
        <f>Mixed!BB67+COLUMNS($A$1:AY$1)*0.000001</f>
        <v>4.000051</v>
      </c>
      <c r="AZ67" s="4">
        <f>Mixed!BC67+COLUMNS($A$1:AZ$1)*0.000001</f>
        <v>4.0000520000000002</v>
      </c>
      <c r="BA67" s="18">
        <f>Mixed!BD67+COLUMNS($A$1:BA$1)*0.000001</f>
        <v>5.3000000000000001E-5</v>
      </c>
      <c r="BB67" s="30">
        <f>Mixed!BE67+COLUMNS($A$1:BB$1)*0.000001</f>
        <v>5.3999999999999998E-5</v>
      </c>
      <c r="BC67" s="4">
        <f>Mixed!BF67+COLUMNS($A$1:BC$1)*0.000001</f>
        <v>10.000055</v>
      </c>
      <c r="BD67" s="31">
        <f>200+Mixed!BG67+COLUMNS($A$1:BD$1)*0.000001</f>
        <v>200.000056</v>
      </c>
    </row>
    <row r="68" spans="1:56">
      <c r="A68" s="22" t="s">
        <v>107</v>
      </c>
      <c r="B68" s="3" t="s">
        <v>263</v>
      </c>
      <c r="C68" s="15">
        <v>49</v>
      </c>
      <c r="D68" s="13" t="s">
        <v>474</v>
      </c>
      <c r="E68" s="30">
        <f>Mixed!H68+COLUMNS($A$1:E$1)*0.000001</f>
        <v>4.9999999999999996E-6</v>
      </c>
      <c r="F68" s="30">
        <f>Mixed!I68+COLUMNS($A$1:F$1)*0.000001</f>
        <v>6.0000000000000002E-6</v>
      </c>
      <c r="G68" s="30">
        <f>Mixed!J68+COLUMNS($A$1:G$1)*0.000001</f>
        <v>6.9999999999999999E-6</v>
      </c>
      <c r="H68" s="30">
        <f>Mixed!K68+COLUMNS($A$1:H$1)*0.000001</f>
        <v>7.9999999999999996E-6</v>
      </c>
      <c r="I68" s="4">
        <f>Mixed!L68+COLUMNS($A$1:I$1)*0.000001</f>
        <v>9.0000090000000004</v>
      </c>
      <c r="J68" s="4">
        <f>Mixed!M68+COLUMNS($A$1:J$1)*0.000001</f>
        <v>9.9999999999999991E-6</v>
      </c>
      <c r="K68" s="18">
        <f>Mixed!N68+COLUMNS($A$1:K$1)*0.000001</f>
        <v>1.1E-5</v>
      </c>
      <c r="L68" s="4">
        <f>Mixed!O68+COLUMNS($A$1:L$1)*0.000001</f>
        <v>1.2E-5</v>
      </c>
      <c r="M68" s="4">
        <f>Mixed!P68+COLUMNS($A$1:L$1)*0.000001</f>
        <v>1.2E-5</v>
      </c>
      <c r="N68" s="30">
        <f>Mixed!Q68+COLUMNS($A$1:N$1)*0.000001</f>
        <v>1.4E-5</v>
      </c>
      <c r="O68" s="30">
        <f>Mixed!R68+COLUMNS($A$1:O$1)*0.000001</f>
        <v>1.4999999999999999E-5</v>
      </c>
      <c r="P68" s="30">
        <f>Mixed!S68+COLUMNS($A$1:P$1)*0.000001</f>
        <v>1.5999999999999999E-5</v>
      </c>
      <c r="Q68" s="30">
        <f>Mixed!T68+COLUMNS($A$1:Q$1)*0.000001</f>
        <v>13.000017</v>
      </c>
      <c r="R68" s="4">
        <f>Mixed!U68+COLUMNS($A$1:R$1)*0.000001</f>
        <v>1.8E-5</v>
      </c>
      <c r="S68" s="31">
        <f>Mixed!V68+COLUMNS($A$1:S$1)*0.000001</f>
        <v>1.8999999999999998E-5</v>
      </c>
      <c r="T68" s="29">
        <f>Mixed!W68+COLUMNS($A$1:T$1)*0.000001</f>
        <v>1.9999999999999998E-5</v>
      </c>
      <c r="U68" s="7">
        <f>Mixed!X68+COLUMNS($A$1:U$1)*0.000001</f>
        <v>18.000021</v>
      </c>
      <c r="V68" s="10">
        <f>Mixed!Y68+COLUMNS($A$1:V$1)*0.000001</f>
        <v>2.1999999999999999E-5</v>
      </c>
      <c r="W68" s="10">
        <f>Mixed!Z68+COLUMNS($A$1:W$1)*0.000001</f>
        <v>2.3E-5</v>
      </c>
      <c r="X68" s="4">
        <f>Mixed!AA68+COLUMNS($A$1:X$1)*0.000001</f>
        <v>2.4000000000000001E-5</v>
      </c>
      <c r="Y68" s="10">
        <f>Mixed!AB68+COLUMNS($A$1:Y$1)*0.000001</f>
        <v>2.4999999999999998E-5</v>
      </c>
      <c r="Z68" s="30">
        <f>Mixed!AC68+COLUMNS($A$1:Z$1)*0.000001</f>
        <v>2.5999999999999998E-5</v>
      </c>
      <c r="AA68" s="30">
        <f>Mixed!AD68+COLUMNS($A$1:AA$1)*0.000001</f>
        <v>2.6999999999999999E-5</v>
      </c>
      <c r="AB68" s="30">
        <f>Mixed!AE68+COLUMNS($A$1:AB$1)*0.000001</f>
        <v>2.8E-5</v>
      </c>
      <c r="AC68" s="30">
        <f>Mixed!AF68+COLUMNS($A$1:AC$1)*0.000001</f>
        <v>2.9E-5</v>
      </c>
      <c r="AD68" s="4">
        <f>Mixed!AG68+COLUMNS($A$1:AG$1)*0.000001</f>
        <v>3.2999999999999996E-5</v>
      </c>
      <c r="AE68" s="4">
        <f>Mixed!AH68+COLUMNS($A$1:AV$1)*0.000001</f>
        <v>4.8000000000000001E-5</v>
      </c>
      <c r="AF68" s="60">
        <f>Mixed!AI68+COLUMNS($A$1:AF$1)*0.000001</f>
        <v>3.1999999999999999E-5</v>
      </c>
      <c r="AG68" s="30">
        <f>Mixed!AJ68+COLUMNS($A$1:AG$1)*0.000001</f>
        <v>3.2999999999999996E-5</v>
      </c>
      <c r="AH68" s="61">
        <f>Mixed!AK68+COLUMNS($A$1:AH$1)*0.000001</f>
        <v>3.4E-5</v>
      </c>
      <c r="AI68" s="61">
        <f>Mixed!AL68+COLUMNS($A$1:AI$1)*0.000001</f>
        <v>3.4999999999999997E-5</v>
      </c>
      <c r="AJ68" s="61">
        <f>Mixed!AM68+COLUMNS($A$1:AJ$1)*0.000001</f>
        <v>3.6000000000000001E-5</v>
      </c>
      <c r="AK68" s="61">
        <f>200+Mixed!AN68+COLUMNS($A$1:AK$1)*0.000001</f>
        <v>200.00003699999999</v>
      </c>
      <c r="AL68" s="61">
        <f>Mixed!AO68+COLUMNS($A$1:AL$1)*0.000001</f>
        <v>3.7999999999999995E-5</v>
      </c>
      <c r="AM68" s="61">
        <f>Mixed!AP68+COLUMNS($A$1:AM$1)*0.000001</f>
        <v>3.8999999999999999E-5</v>
      </c>
      <c r="AN68" s="30">
        <f>Mixed!AQ68+COLUMNS($A$1:AM$1)*0.000001</f>
        <v>3.8999999999999999E-5</v>
      </c>
      <c r="AO68" s="30">
        <f>Mixed!AR68+COLUMNS($A$1:AO$1)*0.000001</f>
        <v>4.1E-5</v>
      </c>
      <c r="AP68" s="30">
        <f>Mixed!AS68+COLUMNS($A$1:AP$1)*0.000001</f>
        <v>4.1999999999999998E-5</v>
      </c>
      <c r="AQ68" s="30">
        <f>Mixed!AT68+COLUMNS($A$1:AQ$1)*0.000001</f>
        <v>4.2999999999999995E-5</v>
      </c>
      <c r="AR68" s="4">
        <f>Mixed!AU68+COLUMNS($A$1:AR$1)*0.000001</f>
        <v>4.3999999999999999E-5</v>
      </c>
      <c r="AS68" s="25">
        <f>Mixed!AV68+COLUMNS($A$1:AS$1)*0.000001</f>
        <v>4.4999999999999996E-5</v>
      </c>
      <c r="AT68" s="26">
        <f>Mixed!AW68+COLUMNS($A$1:AT$1)*0.000001</f>
        <v>4.6E-5</v>
      </c>
      <c r="AU68" s="26">
        <f>Mixed!AX68+COLUMNS($A$1:AU$1)*0.000001</f>
        <v>4.6999999999999997E-5</v>
      </c>
      <c r="AV68" s="26">
        <f>Mixed!AY68+COLUMNS($A$1:AV$1)*0.000001</f>
        <v>4.8000000000000001E-5</v>
      </c>
      <c r="AW68" s="30">
        <f>Mixed!AZ68+COLUMNS($A$1:AW$1)*0.000001</f>
        <v>4.8999999999999998E-5</v>
      </c>
      <c r="AX68" s="30">
        <f>Mixed!BA68+COLUMNS($A$1:AX$1)*0.000001</f>
        <v>4.9999999999999996E-5</v>
      </c>
      <c r="AY68" s="30">
        <f>Mixed!BB68+COLUMNS($A$1:AY$1)*0.000001</f>
        <v>5.1E-5</v>
      </c>
      <c r="AZ68" s="4">
        <f>Mixed!BC68+COLUMNS($A$1:AZ$1)*0.000001</f>
        <v>5.1999999999999997E-5</v>
      </c>
      <c r="BA68" s="18">
        <f>Mixed!BD68+COLUMNS($A$1:BA$1)*0.000001</f>
        <v>5.3000000000000001E-5</v>
      </c>
      <c r="BB68" s="30">
        <f>Mixed!BE68+COLUMNS($A$1:BB$1)*0.000001</f>
        <v>5.3999999999999998E-5</v>
      </c>
      <c r="BC68" s="4">
        <f>Mixed!BF68+COLUMNS($A$1:BC$1)*0.000001</f>
        <v>5.4999999999999995E-5</v>
      </c>
      <c r="BD68" s="31">
        <f>200+Mixed!BG68+COLUMNS($A$1:BD$1)*0.000001</f>
        <v>200.000056</v>
      </c>
    </row>
    <row r="69" spans="1:56">
      <c r="A69" s="22" t="s">
        <v>171</v>
      </c>
      <c r="B69" s="3" t="s">
        <v>38</v>
      </c>
      <c r="C69" s="15">
        <v>48</v>
      </c>
      <c r="D69" s="13" t="s">
        <v>393</v>
      </c>
      <c r="E69" s="30">
        <f>Mixed!H69+COLUMNS($A$1:E$1)*0.000001</f>
        <v>4.9999999999999996E-6</v>
      </c>
      <c r="F69" s="30">
        <f>Mixed!I69+COLUMNS($A$1:F$1)*0.000001</f>
        <v>6.0000000000000002E-6</v>
      </c>
      <c r="G69" s="30">
        <f>Mixed!J69+COLUMNS($A$1:G$1)*0.000001</f>
        <v>6.9999999999999999E-6</v>
      </c>
      <c r="H69" s="30">
        <f>Mixed!K69+COLUMNS($A$1:H$1)*0.000001</f>
        <v>7.9999999999999996E-6</v>
      </c>
      <c r="I69" s="4">
        <f>Mixed!L69+COLUMNS($A$1:I$1)*0.000001</f>
        <v>5.0000090000000004</v>
      </c>
      <c r="J69" s="4">
        <f>Mixed!M69+COLUMNS($A$1:J$1)*0.000001</f>
        <v>9.9999999999999991E-6</v>
      </c>
      <c r="K69" s="18">
        <f>Mixed!N69+COLUMNS($A$1:K$1)*0.000001</f>
        <v>1.1E-5</v>
      </c>
      <c r="L69" s="4">
        <f>Mixed!O69+COLUMNS($A$1:L$1)*0.000001</f>
        <v>1.2E-5</v>
      </c>
      <c r="M69" s="4">
        <f>Mixed!P69+COLUMNS($A$1:L$1)*0.000001</f>
        <v>1.2E-5</v>
      </c>
      <c r="N69" s="30">
        <f>Mixed!Q69+COLUMNS($A$1:N$1)*0.000001</f>
        <v>1.4E-5</v>
      </c>
      <c r="O69" s="30">
        <f>Mixed!R69+COLUMNS($A$1:O$1)*0.000001</f>
        <v>1.4999999999999999E-5</v>
      </c>
      <c r="P69" s="30">
        <f>Mixed!S69+COLUMNS($A$1:P$1)*0.000001</f>
        <v>1.5999999999999999E-5</v>
      </c>
      <c r="Q69" s="30">
        <f>Mixed!T69+COLUMNS($A$1:Q$1)*0.000001</f>
        <v>18.000017</v>
      </c>
      <c r="R69" s="4">
        <f>Mixed!U69+COLUMNS($A$1:R$1)*0.000001</f>
        <v>1.8E-5</v>
      </c>
      <c r="S69" s="31">
        <f>Mixed!V69+COLUMNS($A$1:S$1)*0.000001</f>
        <v>1.8999999999999998E-5</v>
      </c>
      <c r="T69" s="29">
        <f>Mixed!W69+COLUMNS($A$1:T$1)*0.000001</f>
        <v>1.9999999999999998E-5</v>
      </c>
      <c r="U69" s="7">
        <f>Mixed!X69+COLUMNS($A$1:U$1)*0.000001</f>
        <v>13.000021</v>
      </c>
      <c r="V69" s="10">
        <f>Mixed!Y69+COLUMNS($A$1:V$1)*0.000001</f>
        <v>2.1999999999999999E-5</v>
      </c>
      <c r="W69" s="10">
        <f>Mixed!Z69+COLUMNS($A$1:W$1)*0.000001</f>
        <v>2.3E-5</v>
      </c>
      <c r="X69" s="4">
        <f>Mixed!AA69+COLUMNS($A$1:X$1)*0.000001</f>
        <v>2.4000000000000001E-5</v>
      </c>
      <c r="Y69" s="10">
        <f>Mixed!AB69+COLUMNS($A$1:Y$1)*0.000001</f>
        <v>2.4999999999999998E-5</v>
      </c>
      <c r="Z69" s="30">
        <f>Mixed!AC69+COLUMNS($A$1:Z$1)*0.000001</f>
        <v>2.5999999999999998E-5</v>
      </c>
      <c r="AA69" s="30">
        <f>Mixed!AD69+COLUMNS($A$1:AA$1)*0.000001</f>
        <v>2.6999999999999999E-5</v>
      </c>
      <c r="AB69" s="30">
        <f>Mixed!AE69+COLUMNS($A$1:AB$1)*0.000001</f>
        <v>2.8E-5</v>
      </c>
      <c r="AC69" s="30">
        <f>Mixed!AF69+COLUMNS($A$1:AC$1)*0.000001</f>
        <v>2.9E-5</v>
      </c>
      <c r="AD69" s="4">
        <f>Mixed!AG69+COLUMNS($A$1:AG$1)*0.000001</f>
        <v>3.2999999999999996E-5</v>
      </c>
      <c r="AE69" s="4">
        <f>Mixed!AH69+COLUMNS($A$1:AV$1)*0.000001</f>
        <v>4.8000000000000001E-5</v>
      </c>
      <c r="AF69" s="60">
        <f>Mixed!AI69+COLUMNS($A$1:AF$1)*0.000001</f>
        <v>3.1999999999999999E-5</v>
      </c>
      <c r="AG69" s="30">
        <f>Mixed!AJ69+COLUMNS($A$1:AG$1)*0.000001</f>
        <v>3.2999999999999996E-5</v>
      </c>
      <c r="AH69" s="61">
        <f>Mixed!AK69+COLUMNS($A$1:AH$1)*0.000001</f>
        <v>3.4E-5</v>
      </c>
      <c r="AI69" s="61">
        <f>Mixed!AL69+COLUMNS($A$1:AI$1)*0.000001</f>
        <v>3.4999999999999997E-5</v>
      </c>
      <c r="AJ69" s="61">
        <f>Mixed!AM69+COLUMNS($A$1:AJ$1)*0.000001</f>
        <v>3.6000000000000001E-5</v>
      </c>
      <c r="AK69" s="61">
        <f>200+Mixed!AN69+COLUMNS($A$1:AK$1)*0.000001</f>
        <v>200.00003699999999</v>
      </c>
      <c r="AL69" s="61">
        <f>Mixed!AO69+COLUMNS($A$1:AL$1)*0.000001</f>
        <v>3.000038</v>
      </c>
      <c r="AM69" s="61">
        <f>Mixed!AP69+COLUMNS($A$1:AM$1)*0.000001</f>
        <v>3.8999999999999999E-5</v>
      </c>
      <c r="AN69" s="30">
        <f>Mixed!AQ69+COLUMNS($A$1:AM$1)*0.000001</f>
        <v>3.8999999999999999E-5</v>
      </c>
      <c r="AO69" s="30">
        <f>Mixed!AR69+COLUMNS($A$1:AO$1)*0.000001</f>
        <v>4.1E-5</v>
      </c>
      <c r="AP69" s="30">
        <f>Mixed!AS69+COLUMNS($A$1:AP$1)*0.000001</f>
        <v>4.1999999999999998E-5</v>
      </c>
      <c r="AQ69" s="30">
        <f>Mixed!AT69+COLUMNS($A$1:AQ$1)*0.000001</f>
        <v>4.2999999999999995E-5</v>
      </c>
      <c r="AR69" s="4">
        <f>Mixed!AU69+COLUMNS($A$1:AR$1)*0.000001</f>
        <v>4.3999999999999999E-5</v>
      </c>
      <c r="AS69" s="25">
        <f>Mixed!AV69+COLUMNS($A$1:AS$1)*0.000001</f>
        <v>4.4999999999999996E-5</v>
      </c>
      <c r="AT69" s="26">
        <f>Mixed!AW69+COLUMNS($A$1:AT$1)*0.000001</f>
        <v>4.6E-5</v>
      </c>
      <c r="AU69" s="26">
        <f>Mixed!AX69+COLUMNS($A$1:AU$1)*0.000001</f>
        <v>4.6999999999999997E-5</v>
      </c>
      <c r="AV69" s="26">
        <f>Mixed!AY69+COLUMNS($A$1:AV$1)*0.000001</f>
        <v>4.8000000000000001E-5</v>
      </c>
      <c r="AW69" s="30">
        <f>Mixed!AZ69+COLUMNS($A$1:AW$1)*0.000001</f>
        <v>4.8999999999999998E-5</v>
      </c>
      <c r="AX69" s="30">
        <f>Mixed!BA69+COLUMNS($A$1:AX$1)*0.000001</f>
        <v>4.9999999999999996E-5</v>
      </c>
      <c r="AY69" s="30">
        <f>Mixed!BB69+COLUMNS($A$1:AY$1)*0.000001</f>
        <v>5.1E-5</v>
      </c>
      <c r="AZ69" s="4">
        <f>Mixed!BC69+COLUMNS($A$1:AZ$1)*0.000001</f>
        <v>5.1999999999999997E-5</v>
      </c>
      <c r="BA69" s="18">
        <f>Mixed!BD69+COLUMNS($A$1:BA$1)*0.000001</f>
        <v>5.3000000000000001E-5</v>
      </c>
      <c r="BB69" s="30">
        <f>Mixed!BE69+COLUMNS($A$1:BB$1)*0.000001</f>
        <v>5.3999999999999998E-5</v>
      </c>
      <c r="BC69" s="4">
        <f>Mixed!BF69+COLUMNS($A$1:BC$1)*0.000001</f>
        <v>1.0000549999999999</v>
      </c>
      <c r="BD69" s="31">
        <f>200+Mixed!BG69+COLUMNS($A$1:BD$1)*0.000001</f>
        <v>200.000056</v>
      </c>
    </row>
    <row r="70" spans="1:56">
      <c r="A70" s="22" t="s">
        <v>172</v>
      </c>
      <c r="B70" s="3" t="s">
        <v>33</v>
      </c>
      <c r="C70" s="15">
        <v>47</v>
      </c>
      <c r="D70" s="13" t="s">
        <v>394</v>
      </c>
      <c r="E70" s="30">
        <f>Mixed!H70+COLUMNS($A$1:E$1)*0.000001</f>
        <v>4.9999999999999996E-6</v>
      </c>
      <c r="F70" s="30">
        <f>Mixed!I70+COLUMNS($A$1:F$1)*0.000001</f>
        <v>6.0000000000000002E-6</v>
      </c>
      <c r="G70" s="30">
        <f>Mixed!J70+COLUMNS($A$1:G$1)*0.000001</f>
        <v>6.9999999999999999E-6</v>
      </c>
      <c r="H70" s="30">
        <f>Mixed!K70+COLUMNS($A$1:H$1)*0.000001</f>
        <v>7.9999999999999996E-6</v>
      </c>
      <c r="I70" s="4">
        <f>Mixed!L70+COLUMNS($A$1:I$1)*0.000001</f>
        <v>2.0000089999999999</v>
      </c>
      <c r="J70" s="4">
        <f>Mixed!M70+COLUMNS($A$1:J$1)*0.000001</f>
        <v>9.9999999999999991E-6</v>
      </c>
      <c r="K70" s="18">
        <f>Mixed!N70+COLUMNS($A$1:K$1)*0.000001</f>
        <v>1.1E-5</v>
      </c>
      <c r="L70" s="4">
        <f>Mixed!O70+COLUMNS($A$1:L$1)*0.000001</f>
        <v>20.000012000000002</v>
      </c>
      <c r="M70" s="4">
        <f>Mixed!P70+COLUMNS($A$1:L$1)*0.000001</f>
        <v>1.2E-5</v>
      </c>
      <c r="N70" s="30">
        <f>Mixed!Q70+COLUMNS($A$1:N$1)*0.000001</f>
        <v>1.4E-5</v>
      </c>
      <c r="O70" s="30">
        <f>Mixed!R70+COLUMNS($A$1:O$1)*0.000001</f>
        <v>1.4999999999999999E-5</v>
      </c>
      <c r="P70" s="30">
        <f>Mixed!S70+COLUMNS($A$1:P$1)*0.000001</f>
        <v>1.5999999999999999E-5</v>
      </c>
      <c r="Q70" s="30">
        <f>Mixed!T70+COLUMNS($A$1:Q$1)*0.000001</f>
        <v>1.7E-5</v>
      </c>
      <c r="R70" s="4">
        <f>Mixed!U70+COLUMNS($A$1:R$1)*0.000001</f>
        <v>1.8E-5</v>
      </c>
      <c r="S70" s="31">
        <f>Mixed!V70+COLUMNS($A$1:S$1)*0.000001</f>
        <v>1.8999999999999998E-5</v>
      </c>
      <c r="T70" s="29">
        <f>Mixed!W70+COLUMNS($A$1:T$1)*0.000001</f>
        <v>1.9999999999999998E-5</v>
      </c>
      <c r="U70" s="7">
        <f>Mixed!X70+COLUMNS($A$1:U$1)*0.000001</f>
        <v>2.0999999999999999E-5</v>
      </c>
      <c r="V70" s="10">
        <f>Mixed!Y70+COLUMNS($A$1:V$1)*0.000001</f>
        <v>2.1999999999999999E-5</v>
      </c>
      <c r="W70" s="10">
        <f>Mixed!Z70+COLUMNS($A$1:W$1)*0.000001</f>
        <v>2.3E-5</v>
      </c>
      <c r="X70" s="4">
        <f>Mixed!AA70+COLUMNS($A$1:X$1)*0.000001</f>
        <v>2.4000000000000001E-5</v>
      </c>
      <c r="Y70" s="10">
        <f>Mixed!AB70+COLUMNS($A$1:Y$1)*0.000001</f>
        <v>2.4999999999999998E-5</v>
      </c>
      <c r="Z70" s="30">
        <f>Mixed!AC70+COLUMNS($A$1:Z$1)*0.000001</f>
        <v>2.5999999999999998E-5</v>
      </c>
      <c r="AA70" s="30">
        <f>Mixed!AD70+COLUMNS($A$1:AA$1)*0.000001</f>
        <v>2.6999999999999999E-5</v>
      </c>
      <c r="AB70" s="30">
        <f>Mixed!AE70+COLUMNS($A$1:AB$1)*0.000001</f>
        <v>2.8E-5</v>
      </c>
      <c r="AC70" s="30">
        <f>Mixed!AF70+COLUMNS($A$1:AC$1)*0.000001</f>
        <v>2.9E-5</v>
      </c>
      <c r="AD70" s="4">
        <f>Mixed!AG70+COLUMNS($A$1:AG$1)*0.000001</f>
        <v>3.2999999999999996E-5</v>
      </c>
      <c r="AE70" s="4">
        <f>Mixed!AH70+COLUMNS($A$1:AV$1)*0.000001</f>
        <v>4.8000000000000001E-5</v>
      </c>
      <c r="AF70" s="60">
        <f>Mixed!AI70+COLUMNS($A$1:AF$1)*0.000001</f>
        <v>3.1999999999999999E-5</v>
      </c>
      <c r="AG70" s="30">
        <f>Mixed!AJ70+COLUMNS($A$1:AG$1)*0.000001</f>
        <v>3.2999999999999996E-5</v>
      </c>
      <c r="AH70" s="61">
        <f>Mixed!AK70+COLUMNS($A$1:AH$1)*0.000001</f>
        <v>3.4E-5</v>
      </c>
      <c r="AI70" s="61">
        <f>Mixed!AL70+COLUMNS($A$1:AI$1)*0.000001</f>
        <v>3.4999999999999997E-5</v>
      </c>
      <c r="AJ70" s="61">
        <f>Mixed!AM70+COLUMNS($A$1:AJ$1)*0.000001</f>
        <v>3.6000000000000001E-5</v>
      </c>
      <c r="AK70" s="61">
        <f>200+Mixed!AN70+COLUMNS($A$1:AK$1)*0.000001</f>
        <v>200.00003699999999</v>
      </c>
      <c r="AL70" s="61">
        <f>Mixed!AO70+COLUMNS($A$1:AL$1)*0.000001</f>
        <v>3.7999999999999995E-5</v>
      </c>
      <c r="AM70" s="61">
        <f>Mixed!AP70+COLUMNS($A$1:AM$1)*0.000001</f>
        <v>3.8999999999999999E-5</v>
      </c>
      <c r="AN70" s="30">
        <f>Mixed!AQ70+COLUMNS($A$1:AM$1)*0.000001</f>
        <v>3.8999999999999999E-5</v>
      </c>
      <c r="AO70" s="30">
        <f>Mixed!AR70+COLUMNS($A$1:AO$1)*0.000001</f>
        <v>4.1E-5</v>
      </c>
      <c r="AP70" s="30">
        <f>Mixed!AS70+COLUMNS($A$1:AP$1)*0.000001</f>
        <v>4.1999999999999998E-5</v>
      </c>
      <c r="AQ70" s="30">
        <f>Mixed!AT70+COLUMNS($A$1:AQ$1)*0.000001</f>
        <v>4.2999999999999995E-5</v>
      </c>
      <c r="AR70" s="4">
        <f>Mixed!AU70+COLUMNS($A$1:AR$1)*0.000001</f>
        <v>4.3999999999999999E-5</v>
      </c>
      <c r="AS70" s="25">
        <f>Mixed!AV70+COLUMNS($A$1:AS$1)*0.000001</f>
        <v>4.4999999999999996E-5</v>
      </c>
      <c r="AT70" s="26">
        <f>Mixed!AW70+COLUMNS($A$1:AT$1)*0.000001</f>
        <v>4.6E-5</v>
      </c>
      <c r="AU70" s="26">
        <f>Mixed!AX70+COLUMNS($A$1:AU$1)*0.000001</f>
        <v>4.6999999999999997E-5</v>
      </c>
      <c r="AV70" s="26">
        <f>Mixed!AY70+COLUMNS($A$1:AV$1)*0.000001</f>
        <v>4.8000000000000001E-5</v>
      </c>
      <c r="AW70" s="30">
        <f>Mixed!AZ70+COLUMNS($A$1:AW$1)*0.000001</f>
        <v>4.8999999999999998E-5</v>
      </c>
      <c r="AX70" s="30">
        <f>Mixed!BA70+COLUMNS($A$1:AX$1)*0.000001</f>
        <v>4.9999999999999996E-5</v>
      </c>
      <c r="AY70" s="30">
        <f>Mixed!BB70+COLUMNS($A$1:AY$1)*0.000001</f>
        <v>3.000051</v>
      </c>
      <c r="AZ70" s="4">
        <f>Mixed!BC70+COLUMNS($A$1:AZ$1)*0.000001</f>
        <v>6.0000520000000002</v>
      </c>
      <c r="BA70" s="18">
        <f>Mixed!BD70+COLUMNS($A$1:BA$1)*0.000001</f>
        <v>5.3000000000000001E-5</v>
      </c>
      <c r="BB70" s="30">
        <f>Mixed!BE70+COLUMNS($A$1:BB$1)*0.000001</f>
        <v>5.3999999999999998E-5</v>
      </c>
      <c r="BC70" s="4">
        <f>Mixed!BF70+COLUMNS($A$1:BC$1)*0.000001</f>
        <v>7.0000549999999997</v>
      </c>
      <c r="BD70" s="31">
        <f>200+Mixed!BG70+COLUMNS($A$1:BD$1)*0.000001</f>
        <v>200.000056</v>
      </c>
    </row>
    <row r="71" spans="1:56">
      <c r="A71" s="22" t="s">
        <v>173</v>
      </c>
      <c r="B71" s="5" t="s">
        <v>497</v>
      </c>
      <c r="C71" s="15">
        <v>44</v>
      </c>
      <c r="D71" s="13" t="s">
        <v>413</v>
      </c>
      <c r="E71" s="30">
        <f>Mixed!H71+COLUMNS($A$1:E$1)*0.000001</f>
        <v>4.9999999999999996E-6</v>
      </c>
      <c r="F71" s="30">
        <f>Mixed!I71+COLUMNS($A$1:F$1)*0.000001</f>
        <v>6.0000000000000002E-6</v>
      </c>
      <c r="G71" s="30">
        <f>Mixed!J71+COLUMNS($A$1:G$1)*0.000001</f>
        <v>6.9999999999999999E-6</v>
      </c>
      <c r="H71" s="30">
        <f>Mixed!K71+COLUMNS($A$1:H$1)*0.000001</f>
        <v>7.9999999999999996E-6</v>
      </c>
      <c r="I71" s="4">
        <f>Mixed!L71+COLUMNS($A$1:I$1)*0.000001</f>
        <v>1.0000089999999999</v>
      </c>
      <c r="J71" s="4">
        <f>Mixed!M71+COLUMNS($A$1:J$1)*0.000001</f>
        <v>9.9999999999999991E-6</v>
      </c>
      <c r="K71" s="18">
        <f>Mixed!N71+COLUMNS($A$1:K$1)*0.000001</f>
        <v>1.1E-5</v>
      </c>
      <c r="L71" s="4">
        <f>Mixed!O71+COLUMNS($A$1:L$1)*0.000001</f>
        <v>9.0000119999999999</v>
      </c>
      <c r="M71" s="4">
        <f>Mixed!P71+COLUMNS($A$1:L$1)*0.000001</f>
        <v>1.2E-5</v>
      </c>
      <c r="N71" s="30">
        <f>Mixed!Q71+COLUMNS($A$1:N$1)*0.000001</f>
        <v>1.4E-5</v>
      </c>
      <c r="O71" s="30">
        <f>Mixed!R71+COLUMNS($A$1:O$1)*0.000001</f>
        <v>1.4999999999999999E-5</v>
      </c>
      <c r="P71" s="30">
        <f>Mixed!S71+COLUMNS($A$1:P$1)*0.000001</f>
        <v>1.5999999999999999E-5</v>
      </c>
      <c r="Q71" s="30">
        <f>Mixed!T71+COLUMNS($A$1:Q$1)*0.000001</f>
        <v>1.0000169999999999</v>
      </c>
      <c r="R71" s="4">
        <f>Mixed!U71+COLUMNS($A$1:R$1)*0.000001</f>
        <v>1.8E-5</v>
      </c>
      <c r="S71" s="31">
        <f>Mixed!V71+COLUMNS($A$1:S$1)*0.000001</f>
        <v>1.8999999999999998E-5</v>
      </c>
      <c r="T71" s="29">
        <f>Mixed!W71+COLUMNS($A$1:T$1)*0.000001</f>
        <v>1.9999999999999998E-5</v>
      </c>
      <c r="U71" s="7">
        <f>Mixed!X71+COLUMNS($A$1:U$1)*0.000001</f>
        <v>2.0999999999999999E-5</v>
      </c>
      <c r="V71" s="10">
        <f>Mixed!Y71+COLUMNS($A$1:V$1)*0.000001</f>
        <v>2.1999999999999999E-5</v>
      </c>
      <c r="W71" s="10">
        <f>Mixed!Z71+COLUMNS($A$1:W$1)*0.000001</f>
        <v>2.0000230000000001</v>
      </c>
      <c r="X71" s="4">
        <f>Mixed!AA71+COLUMNS($A$1:X$1)*0.000001</f>
        <v>2.4000000000000001E-5</v>
      </c>
      <c r="Y71" s="10">
        <f>Mixed!AB71+COLUMNS($A$1:Y$1)*0.000001</f>
        <v>2.4999999999999998E-5</v>
      </c>
      <c r="Z71" s="30">
        <f>Mixed!AC71+COLUMNS($A$1:Z$1)*0.000001</f>
        <v>2.5999999999999998E-5</v>
      </c>
      <c r="AA71" s="30">
        <f>Mixed!AD71+COLUMNS($A$1:AA$1)*0.000001</f>
        <v>2.6999999999999999E-5</v>
      </c>
      <c r="AB71" s="30">
        <f>Mixed!AE71+COLUMNS($A$1:AB$1)*0.000001</f>
        <v>2.8E-5</v>
      </c>
      <c r="AC71" s="30">
        <f>Mixed!AF71+COLUMNS($A$1:AC$1)*0.000001</f>
        <v>2.9E-5</v>
      </c>
      <c r="AD71" s="4">
        <f>Mixed!AG71+COLUMNS($A$1:AG$1)*0.000001</f>
        <v>3.2999999999999996E-5</v>
      </c>
      <c r="AE71" s="4">
        <f>Mixed!AH71+COLUMNS($A$1:AV$1)*0.000001</f>
        <v>4.8000000000000001E-5</v>
      </c>
      <c r="AF71" s="60">
        <f>Mixed!AI71+COLUMNS($A$1:AF$1)*0.000001</f>
        <v>3.1999999999999999E-5</v>
      </c>
      <c r="AG71" s="30">
        <f>Mixed!AJ71+COLUMNS($A$1:AG$1)*0.000001</f>
        <v>3.2999999999999996E-5</v>
      </c>
      <c r="AH71" s="61">
        <f>Mixed!AK71+COLUMNS($A$1:AH$1)*0.000001</f>
        <v>12.000033999999999</v>
      </c>
      <c r="AI71" s="61">
        <f>Mixed!AL71+COLUMNS($A$1:AI$1)*0.000001</f>
        <v>3.4999999999999997E-5</v>
      </c>
      <c r="AJ71" s="61">
        <f>Mixed!AM71+COLUMNS($A$1:AJ$1)*0.000001</f>
        <v>3.6000000000000001E-5</v>
      </c>
      <c r="AK71" s="61">
        <f>200+Mixed!AN71+COLUMNS($A$1:AK$1)*0.000001</f>
        <v>200.00003699999999</v>
      </c>
      <c r="AL71" s="61">
        <f>Mixed!AO71+COLUMNS($A$1:AL$1)*0.000001</f>
        <v>3.7999999999999995E-5</v>
      </c>
      <c r="AM71" s="61">
        <f>Mixed!AP71+COLUMNS($A$1:AM$1)*0.000001</f>
        <v>3.8999999999999999E-5</v>
      </c>
      <c r="AN71" s="30">
        <f>Mixed!AQ71+COLUMNS($A$1:AM$1)*0.000001</f>
        <v>3.8999999999999999E-5</v>
      </c>
      <c r="AO71" s="30">
        <f>Mixed!AR71+COLUMNS($A$1:AO$1)*0.000001</f>
        <v>4.1E-5</v>
      </c>
      <c r="AP71" s="30">
        <f>Mixed!AS71+COLUMNS($A$1:AP$1)*0.000001</f>
        <v>4.1999999999999998E-5</v>
      </c>
      <c r="AQ71" s="30">
        <f>Mixed!AT71+COLUMNS($A$1:AQ$1)*0.000001</f>
        <v>4.2999999999999995E-5</v>
      </c>
      <c r="AR71" s="4">
        <f>Mixed!AU71+COLUMNS($A$1:AR$1)*0.000001</f>
        <v>4.3999999999999999E-5</v>
      </c>
      <c r="AS71" s="25">
        <f>Mixed!AV71+COLUMNS($A$1:AS$1)*0.000001</f>
        <v>4.4999999999999996E-5</v>
      </c>
      <c r="AT71" s="26">
        <f>Mixed!AW71+COLUMNS($A$1:AT$1)*0.000001</f>
        <v>4.6E-5</v>
      </c>
      <c r="AU71" s="26">
        <f>Mixed!AX71+COLUMNS($A$1:AU$1)*0.000001</f>
        <v>4.6999999999999997E-5</v>
      </c>
      <c r="AV71" s="26">
        <f>Mixed!AY71+COLUMNS($A$1:AV$1)*0.000001</f>
        <v>4.8000000000000001E-5</v>
      </c>
      <c r="AW71" s="30">
        <f>Mixed!AZ71+COLUMNS($A$1:AW$1)*0.000001</f>
        <v>4.8999999999999998E-5</v>
      </c>
      <c r="AX71" s="30">
        <f>Mixed!BA71+COLUMNS($A$1:AX$1)*0.000001</f>
        <v>4.9999999999999996E-5</v>
      </c>
      <c r="AY71" s="30">
        <f>Mixed!BB71+COLUMNS($A$1:AY$1)*0.000001</f>
        <v>5.1E-5</v>
      </c>
      <c r="AZ71" s="4">
        <f>Mixed!BC71+COLUMNS($A$1:AZ$1)*0.000001</f>
        <v>1.0000519999999999</v>
      </c>
      <c r="BA71" s="18">
        <f>Mixed!BD71+COLUMNS($A$1:BA$1)*0.000001</f>
        <v>5.3000000000000001E-5</v>
      </c>
      <c r="BB71" s="30">
        <f>Mixed!BE71+COLUMNS($A$1:BB$1)*0.000001</f>
        <v>5.3999999999999998E-5</v>
      </c>
      <c r="BC71" s="4">
        <f>Mixed!BF71+COLUMNS($A$1:BC$1)*0.000001</f>
        <v>12.000055</v>
      </c>
      <c r="BD71" s="31">
        <f>200+Mixed!BG71+COLUMNS($A$1:BD$1)*0.000001</f>
        <v>200.000056</v>
      </c>
    </row>
    <row r="72" spans="1:56">
      <c r="A72" s="22" t="s">
        <v>174</v>
      </c>
      <c r="B72" s="3" t="s">
        <v>63</v>
      </c>
      <c r="C72" s="15">
        <v>42</v>
      </c>
      <c r="D72" s="13" t="s">
        <v>397</v>
      </c>
      <c r="E72" s="30">
        <f>Mixed!H72+COLUMNS($A$1:E$1)*0.000001</f>
        <v>4.9999999999999996E-6</v>
      </c>
      <c r="F72" s="30">
        <f>Mixed!I72+COLUMNS($A$1:F$1)*0.000001</f>
        <v>6.0000000000000002E-6</v>
      </c>
      <c r="G72" s="30">
        <f>Mixed!J72+COLUMNS($A$1:G$1)*0.000001</f>
        <v>6.9999999999999999E-6</v>
      </c>
      <c r="H72" s="30">
        <f>Mixed!K72+COLUMNS($A$1:H$1)*0.000001</f>
        <v>7.9999999999999996E-6</v>
      </c>
      <c r="I72" s="4">
        <f>Mixed!L72+COLUMNS($A$1:I$1)*0.000001</f>
        <v>1.0000089999999999</v>
      </c>
      <c r="J72" s="4">
        <f>Mixed!M72+COLUMNS($A$1:J$1)*0.000001</f>
        <v>9.9999999999999991E-6</v>
      </c>
      <c r="K72" s="18">
        <f>Mixed!N72+COLUMNS($A$1:K$1)*0.000001</f>
        <v>1.1E-5</v>
      </c>
      <c r="L72" s="4">
        <f>Mixed!O72+COLUMNS($A$1:L$1)*0.000001</f>
        <v>9.0000119999999999</v>
      </c>
      <c r="M72" s="4">
        <f>Mixed!P72+COLUMNS($A$1:L$1)*0.000001</f>
        <v>1.2E-5</v>
      </c>
      <c r="N72" s="30">
        <f>Mixed!Q72+COLUMNS($A$1:N$1)*0.000001</f>
        <v>1.4E-5</v>
      </c>
      <c r="O72" s="30">
        <f>Mixed!R72+COLUMNS($A$1:O$1)*0.000001</f>
        <v>1.4999999999999999E-5</v>
      </c>
      <c r="P72" s="30">
        <f>Mixed!S72+COLUMNS($A$1:P$1)*0.000001</f>
        <v>1.5999999999999999E-5</v>
      </c>
      <c r="Q72" s="30">
        <f>Mixed!T72+COLUMNS($A$1:Q$1)*0.000001</f>
        <v>2.0000170000000002</v>
      </c>
      <c r="R72" s="4">
        <f>Mixed!U72+COLUMNS($A$1:R$1)*0.000001</f>
        <v>1.8E-5</v>
      </c>
      <c r="S72" s="31">
        <f>Mixed!V72+COLUMNS($A$1:S$1)*0.000001</f>
        <v>1.8999999999999998E-5</v>
      </c>
      <c r="T72" s="29">
        <f>Mixed!W72+COLUMNS($A$1:T$1)*0.000001</f>
        <v>1.9999999999999998E-5</v>
      </c>
      <c r="U72" s="7">
        <f>Mixed!X72+COLUMNS($A$1:U$1)*0.000001</f>
        <v>6.0000210000000003</v>
      </c>
      <c r="V72" s="10">
        <f>Mixed!Y72+COLUMNS($A$1:V$1)*0.000001</f>
        <v>2.1999999999999999E-5</v>
      </c>
      <c r="W72" s="10">
        <f>Mixed!Z72+COLUMNS($A$1:W$1)*0.000001</f>
        <v>4.0000229999999997</v>
      </c>
      <c r="X72" s="4">
        <f>Mixed!AA72+COLUMNS($A$1:X$1)*0.000001</f>
        <v>2.4000000000000001E-5</v>
      </c>
      <c r="Y72" s="10">
        <f>Mixed!AB72+COLUMNS($A$1:Y$1)*0.000001</f>
        <v>4.0000249999999999</v>
      </c>
      <c r="Z72" s="30">
        <f>Mixed!AC72+COLUMNS($A$1:Z$1)*0.000001</f>
        <v>2.5999999999999998E-5</v>
      </c>
      <c r="AA72" s="30">
        <f>Mixed!AD72+COLUMNS($A$1:AA$1)*0.000001</f>
        <v>2.6999999999999999E-5</v>
      </c>
      <c r="AB72" s="30">
        <f>Mixed!AE72+COLUMNS($A$1:AB$1)*0.000001</f>
        <v>2.8E-5</v>
      </c>
      <c r="AC72" s="30">
        <f>Mixed!AF72+COLUMNS($A$1:AC$1)*0.000001</f>
        <v>2.9E-5</v>
      </c>
      <c r="AD72" s="4">
        <f>Mixed!AG72+COLUMNS($A$1:AG$1)*0.000001</f>
        <v>3.2999999999999996E-5</v>
      </c>
      <c r="AE72" s="4">
        <f>Mixed!AH72+COLUMNS($A$1:AV$1)*0.000001</f>
        <v>4.8000000000000001E-5</v>
      </c>
      <c r="AF72" s="60">
        <f>Mixed!AI72+COLUMNS($A$1:AF$1)*0.000001</f>
        <v>3.1999999999999999E-5</v>
      </c>
      <c r="AG72" s="30">
        <f>Mixed!AJ72+COLUMNS($A$1:AG$1)*0.000001</f>
        <v>3.2999999999999996E-5</v>
      </c>
      <c r="AH72" s="61">
        <f>Mixed!AK72+COLUMNS($A$1:AH$1)*0.000001</f>
        <v>3.4E-5</v>
      </c>
      <c r="AI72" s="61">
        <f>Mixed!AL72+COLUMNS($A$1:AI$1)*0.000001</f>
        <v>3.4999999999999997E-5</v>
      </c>
      <c r="AJ72" s="61">
        <f>Mixed!AM72+COLUMNS($A$1:AJ$1)*0.000001</f>
        <v>3.6000000000000001E-5</v>
      </c>
      <c r="AK72" s="61">
        <f>200+Mixed!AN72+COLUMNS($A$1:AK$1)*0.000001</f>
        <v>200.00003699999999</v>
      </c>
      <c r="AL72" s="61">
        <f>Mixed!AO72+COLUMNS($A$1:AL$1)*0.000001</f>
        <v>3.7999999999999995E-5</v>
      </c>
      <c r="AM72" s="61">
        <f>Mixed!AP72+COLUMNS($A$1:AM$1)*0.000001</f>
        <v>3.8999999999999999E-5</v>
      </c>
      <c r="AN72" s="30">
        <f>Mixed!AQ72+COLUMNS($A$1:AM$1)*0.000001</f>
        <v>3.8999999999999999E-5</v>
      </c>
      <c r="AO72" s="30">
        <f>Mixed!AR72+COLUMNS($A$1:AO$1)*0.000001</f>
        <v>4.1E-5</v>
      </c>
      <c r="AP72" s="30">
        <f>Mixed!AS72+COLUMNS($A$1:AP$1)*0.000001</f>
        <v>4.1999999999999998E-5</v>
      </c>
      <c r="AQ72" s="30">
        <f>Mixed!AT72+COLUMNS($A$1:AQ$1)*0.000001</f>
        <v>4.2999999999999995E-5</v>
      </c>
      <c r="AR72" s="4">
        <f>Mixed!AU72+COLUMNS($A$1:AR$1)*0.000001</f>
        <v>4.3999999999999999E-5</v>
      </c>
      <c r="AS72" s="25">
        <f>Mixed!AV72+COLUMNS($A$1:AS$1)*0.000001</f>
        <v>4.4999999999999996E-5</v>
      </c>
      <c r="AT72" s="26">
        <f>Mixed!AW72+COLUMNS($A$1:AT$1)*0.000001</f>
        <v>4.6E-5</v>
      </c>
      <c r="AU72" s="26">
        <f>Mixed!AX72+COLUMNS($A$1:AU$1)*0.000001</f>
        <v>4.6999999999999997E-5</v>
      </c>
      <c r="AV72" s="26">
        <f>Mixed!AY72+COLUMNS($A$1:AV$1)*0.000001</f>
        <v>4.8000000000000001E-5</v>
      </c>
      <c r="AW72" s="30">
        <f>Mixed!AZ72+COLUMNS($A$1:AW$1)*0.000001</f>
        <v>4.8999999999999998E-5</v>
      </c>
      <c r="AX72" s="30">
        <f>Mixed!BA72+COLUMNS($A$1:AX$1)*0.000001</f>
        <v>4.9999999999999996E-5</v>
      </c>
      <c r="AY72" s="30">
        <f>Mixed!BB72+COLUMNS($A$1:AY$1)*0.000001</f>
        <v>5.1E-5</v>
      </c>
      <c r="AZ72" s="4">
        <f>Mixed!BC72+COLUMNS($A$1:AZ$1)*0.000001</f>
        <v>5.1999999999999997E-5</v>
      </c>
      <c r="BA72" s="18">
        <f>Mixed!BD72+COLUMNS($A$1:BA$1)*0.000001</f>
        <v>5.3000000000000001E-5</v>
      </c>
      <c r="BB72" s="30">
        <f>Mixed!BE72+COLUMNS($A$1:BB$1)*0.000001</f>
        <v>5.3999999999999998E-5</v>
      </c>
      <c r="BC72" s="4">
        <f>Mixed!BF72+COLUMNS($A$1:BC$1)*0.000001</f>
        <v>8.0000549999999997</v>
      </c>
      <c r="BD72" s="31">
        <f>200+Mixed!BG72+COLUMNS($A$1:BD$1)*0.000001</f>
        <v>200.000056</v>
      </c>
    </row>
    <row r="73" spans="1:56">
      <c r="A73" s="22" t="s">
        <v>175</v>
      </c>
      <c r="B73" s="3" t="s">
        <v>82</v>
      </c>
      <c r="C73" s="15">
        <v>42</v>
      </c>
      <c r="D73" s="13" t="s">
        <v>475</v>
      </c>
      <c r="E73" s="30">
        <f>Mixed!H73+COLUMNS($A$1:E$1)*0.000001</f>
        <v>4.9999999999999996E-6</v>
      </c>
      <c r="F73" s="30">
        <f>Mixed!I73+COLUMNS($A$1:F$1)*0.000001</f>
        <v>6.0000000000000002E-6</v>
      </c>
      <c r="G73" s="30">
        <f>Mixed!J73+COLUMNS($A$1:G$1)*0.000001</f>
        <v>6.9999999999999999E-6</v>
      </c>
      <c r="H73" s="30">
        <f>Mixed!K73+COLUMNS($A$1:H$1)*0.000001</f>
        <v>7.9999999999999996E-6</v>
      </c>
      <c r="I73" s="4">
        <f>Mixed!L73+COLUMNS($A$1:I$1)*0.000001</f>
        <v>2.0000089999999999</v>
      </c>
      <c r="J73" s="4">
        <f>Mixed!M73+COLUMNS($A$1:J$1)*0.000001</f>
        <v>9.9999999999999991E-6</v>
      </c>
      <c r="K73" s="18">
        <f>Mixed!N73+COLUMNS($A$1:K$1)*0.000001</f>
        <v>1.1E-5</v>
      </c>
      <c r="L73" s="4">
        <f>Mixed!O73+COLUMNS($A$1:L$1)*0.000001</f>
        <v>15.000012</v>
      </c>
      <c r="M73" s="4">
        <f>Mixed!P73+COLUMNS($A$1:L$1)*0.000001</f>
        <v>1.2E-5</v>
      </c>
      <c r="N73" s="30">
        <f>Mixed!Q73+COLUMNS($A$1:N$1)*0.000001</f>
        <v>1.4E-5</v>
      </c>
      <c r="O73" s="30">
        <f>Mixed!R73+COLUMNS($A$1:O$1)*0.000001</f>
        <v>1.4999999999999999E-5</v>
      </c>
      <c r="P73" s="30">
        <f>Mixed!S73+COLUMNS($A$1:P$1)*0.000001</f>
        <v>1.5999999999999999E-5</v>
      </c>
      <c r="Q73" s="30">
        <f>Mixed!T73+COLUMNS($A$1:Q$1)*0.000001</f>
        <v>1.7E-5</v>
      </c>
      <c r="R73" s="4">
        <f>Mixed!U73+COLUMNS($A$1:R$1)*0.000001</f>
        <v>1.8E-5</v>
      </c>
      <c r="S73" s="31">
        <f>Mixed!V73+COLUMNS($A$1:S$1)*0.000001</f>
        <v>1.8999999999999998E-5</v>
      </c>
      <c r="T73" s="29">
        <f>Mixed!W73+COLUMNS($A$1:T$1)*0.000001</f>
        <v>1.9999999999999998E-5</v>
      </c>
      <c r="U73" s="7">
        <f>Mixed!X73+COLUMNS($A$1:U$1)*0.000001</f>
        <v>2.0999999999999999E-5</v>
      </c>
      <c r="V73" s="10">
        <f>Mixed!Y73+COLUMNS($A$1:V$1)*0.000001</f>
        <v>2.1999999999999999E-5</v>
      </c>
      <c r="W73" s="10">
        <f>Mixed!Z73+COLUMNS($A$1:W$1)*0.000001</f>
        <v>2.3E-5</v>
      </c>
      <c r="X73" s="4">
        <f>Mixed!AA73+COLUMNS($A$1:X$1)*0.000001</f>
        <v>2.4000000000000001E-5</v>
      </c>
      <c r="Y73" s="10">
        <f>Mixed!AB73+COLUMNS($A$1:Y$1)*0.000001</f>
        <v>2.4999999999999998E-5</v>
      </c>
      <c r="Z73" s="30">
        <f>Mixed!AC73+COLUMNS($A$1:Z$1)*0.000001</f>
        <v>2.5999999999999998E-5</v>
      </c>
      <c r="AA73" s="30">
        <f>Mixed!AD73+COLUMNS($A$1:AA$1)*0.000001</f>
        <v>2.6999999999999999E-5</v>
      </c>
      <c r="AB73" s="30">
        <f>Mixed!AE73+COLUMNS($A$1:AB$1)*0.000001</f>
        <v>2.8E-5</v>
      </c>
      <c r="AC73" s="30">
        <f>Mixed!AF73+COLUMNS($A$1:AC$1)*0.000001</f>
        <v>2.9E-5</v>
      </c>
      <c r="AD73" s="4">
        <f>Mixed!AG73+COLUMNS($A$1:AG$1)*0.000001</f>
        <v>3.2999999999999996E-5</v>
      </c>
      <c r="AE73" s="4">
        <f>Mixed!AH73+COLUMNS($A$1:AV$1)*0.000001</f>
        <v>4.8000000000000001E-5</v>
      </c>
      <c r="AF73" s="60">
        <f>Mixed!AI73+COLUMNS($A$1:AF$1)*0.000001</f>
        <v>3.1999999999999999E-5</v>
      </c>
      <c r="AG73" s="30">
        <f>Mixed!AJ73+COLUMNS($A$1:AG$1)*0.000001</f>
        <v>3.2999999999999996E-5</v>
      </c>
      <c r="AH73" s="61">
        <f>Mixed!AK73+COLUMNS($A$1:AH$1)*0.000001</f>
        <v>4.0000340000000003</v>
      </c>
      <c r="AI73" s="61">
        <f>Mixed!AL73+COLUMNS($A$1:AI$1)*0.000001</f>
        <v>3.4999999999999997E-5</v>
      </c>
      <c r="AJ73" s="61">
        <f>Mixed!AM73+COLUMNS($A$1:AJ$1)*0.000001</f>
        <v>3.6000000000000001E-5</v>
      </c>
      <c r="AK73" s="61">
        <f>200+Mixed!AN73+COLUMNS($A$1:AK$1)*0.000001</f>
        <v>200.00003699999999</v>
      </c>
      <c r="AL73" s="61">
        <f>Mixed!AO73+COLUMNS($A$1:AL$1)*0.000001</f>
        <v>3.7999999999999995E-5</v>
      </c>
      <c r="AM73" s="61">
        <f>Mixed!AP73+COLUMNS($A$1:AM$1)*0.000001</f>
        <v>3.8999999999999999E-5</v>
      </c>
      <c r="AN73" s="30">
        <f>Mixed!AQ73+COLUMNS($A$1:AM$1)*0.000001</f>
        <v>3.8999999999999999E-5</v>
      </c>
      <c r="AO73" s="30">
        <f>Mixed!AR73+COLUMNS($A$1:AO$1)*0.000001</f>
        <v>4.1E-5</v>
      </c>
      <c r="AP73" s="30">
        <f>Mixed!AS73+COLUMNS($A$1:AP$1)*0.000001</f>
        <v>4.1999999999999998E-5</v>
      </c>
      <c r="AQ73" s="30">
        <f>Mixed!AT73+COLUMNS($A$1:AQ$1)*0.000001</f>
        <v>4.2999999999999995E-5</v>
      </c>
      <c r="AR73" s="4">
        <f>Mixed!AU73+COLUMNS($A$1:AR$1)*0.000001</f>
        <v>4.3999999999999999E-5</v>
      </c>
      <c r="AS73" s="25">
        <f>Mixed!AV73+COLUMNS($A$1:AS$1)*0.000001</f>
        <v>7.0000450000000001</v>
      </c>
      <c r="AT73" s="26">
        <f>Mixed!AW73+COLUMNS($A$1:AT$1)*0.000001</f>
        <v>4.6E-5</v>
      </c>
      <c r="AU73" s="26">
        <f>Mixed!AX73+COLUMNS($A$1:AU$1)*0.000001</f>
        <v>4.6999999999999997E-5</v>
      </c>
      <c r="AV73" s="26">
        <f>Mixed!AY73+COLUMNS($A$1:AV$1)*0.000001</f>
        <v>4.8000000000000001E-5</v>
      </c>
      <c r="AW73" s="30">
        <f>Mixed!AZ73+COLUMNS($A$1:AW$1)*0.000001</f>
        <v>4.8999999999999998E-5</v>
      </c>
      <c r="AX73" s="30">
        <f>Mixed!BA73+COLUMNS($A$1:AX$1)*0.000001</f>
        <v>4.9999999999999996E-5</v>
      </c>
      <c r="AY73" s="30">
        <f>Mixed!BB73+COLUMNS($A$1:AY$1)*0.000001</f>
        <v>2.000051</v>
      </c>
      <c r="AZ73" s="4">
        <f>Mixed!BC73+COLUMNS($A$1:AZ$1)*0.000001</f>
        <v>1.0000519999999999</v>
      </c>
      <c r="BA73" s="18">
        <f>Mixed!BD73+COLUMNS($A$1:BA$1)*0.000001</f>
        <v>5.3000000000000001E-5</v>
      </c>
      <c r="BB73" s="30">
        <f>Mixed!BE73+COLUMNS($A$1:BB$1)*0.000001</f>
        <v>5.3999999999999998E-5</v>
      </c>
      <c r="BC73" s="4">
        <f>Mixed!BF73+COLUMNS($A$1:BC$1)*0.000001</f>
        <v>3.0000550000000001</v>
      </c>
      <c r="BD73" s="31">
        <f>200+Mixed!BG73+COLUMNS($A$1:BD$1)*0.000001</f>
        <v>200.000056</v>
      </c>
    </row>
    <row r="74" spans="1:56">
      <c r="A74" s="22" t="s">
        <v>176</v>
      </c>
      <c r="B74" s="3" t="s">
        <v>37</v>
      </c>
      <c r="C74" s="15">
        <v>41</v>
      </c>
      <c r="D74" s="13" t="s">
        <v>476</v>
      </c>
      <c r="E74" s="30">
        <f>Mixed!H74+COLUMNS($A$1:E$1)*0.000001</f>
        <v>4.9999999999999996E-6</v>
      </c>
      <c r="F74" s="30">
        <f>Mixed!I74+COLUMNS($A$1:F$1)*0.000001</f>
        <v>6.0000000000000002E-6</v>
      </c>
      <c r="G74" s="30">
        <f>Mixed!J74+COLUMNS($A$1:G$1)*0.000001</f>
        <v>6.9999999999999999E-6</v>
      </c>
      <c r="H74" s="30">
        <f>Mixed!K74+COLUMNS($A$1:H$1)*0.000001</f>
        <v>7.9999999999999996E-6</v>
      </c>
      <c r="I74" s="4">
        <f>Mixed!L74+COLUMNS($A$1:I$1)*0.000001</f>
        <v>9.0000000000000002E-6</v>
      </c>
      <c r="J74" s="4">
        <f>Mixed!M74+COLUMNS($A$1:J$1)*0.000001</f>
        <v>9.9999999999999991E-6</v>
      </c>
      <c r="K74" s="18">
        <f>Mixed!N74+COLUMNS($A$1:K$1)*0.000001</f>
        <v>1.1E-5</v>
      </c>
      <c r="L74" s="4">
        <f>Mixed!O74+COLUMNS($A$1:L$1)*0.000001</f>
        <v>1.2E-5</v>
      </c>
      <c r="M74" s="4">
        <f>Mixed!P74+COLUMNS($A$1:L$1)*0.000001</f>
        <v>7.0000119999999999</v>
      </c>
      <c r="N74" s="30">
        <f>Mixed!Q74+COLUMNS($A$1:N$1)*0.000001</f>
        <v>1.4E-5</v>
      </c>
      <c r="O74" s="30">
        <f>Mixed!R74+COLUMNS($A$1:O$1)*0.000001</f>
        <v>1.4999999999999999E-5</v>
      </c>
      <c r="P74" s="30">
        <f>Mixed!S74+COLUMNS($A$1:P$1)*0.000001</f>
        <v>1.5999999999999999E-5</v>
      </c>
      <c r="Q74" s="30">
        <f>Mixed!T74+COLUMNS($A$1:Q$1)*0.000001</f>
        <v>1.7E-5</v>
      </c>
      <c r="R74" s="4">
        <f>Mixed!U74+COLUMNS($A$1:R$1)*0.000001</f>
        <v>1.8E-5</v>
      </c>
      <c r="S74" s="31">
        <f>Mixed!V74+COLUMNS($A$1:S$1)*0.000001</f>
        <v>1.8999999999999998E-5</v>
      </c>
      <c r="T74" s="29">
        <f>Mixed!W74+COLUMNS($A$1:T$1)*0.000001</f>
        <v>1.9999999999999998E-5</v>
      </c>
      <c r="U74" s="7">
        <f>Mixed!X74+COLUMNS($A$1:U$1)*0.000001</f>
        <v>2.0999999999999999E-5</v>
      </c>
      <c r="V74" s="10">
        <f>Mixed!Y74+COLUMNS($A$1:V$1)*0.000001</f>
        <v>2.1999999999999999E-5</v>
      </c>
      <c r="W74" s="10">
        <f>Mixed!Z74+COLUMNS($A$1:W$1)*0.000001</f>
        <v>7.0000229999999997</v>
      </c>
      <c r="X74" s="4">
        <f>Mixed!AA74+COLUMNS($A$1:X$1)*0.000001</f>
        <v>2.4000000000000001E-5</v>
      </c>
      <c r="Y74" s="10">
        <f>Mixed!AB74+COLUMNS($A$1:Y$1)*0.000001</f>
        <v>2.4999999999999998E-5</v>
      </c>
      <c r="Z74" s="30">
        <f>Mixed!AC74+COLUMNS($A$1:Z$1)*0.000001</f>
        <v>4.0000260000000001</v>
      </c>
      <c r="AA74" s="30">
        <f>Mixed!AD74+COLUMNS($A$1:AA$1)*0.000001</f>
        <v>2.6999999999999999E-5</v>
      </c>
      <c r="AB74" s="30">
        <f>Mixed!AE74+COLUMNS($A$1:AB$1)*0.000001</f>
        <v>2.8E-5</v>
      </c>
      <c r="AC74" s="30">
        <f>Mixed!AF74+COLUMNS($A$1:AC$1)*0.000001</f>
        <v>2.9E-5</v>
      </c>
      <c r="AD74" s="4">
        <f>Mixed!AG74+COLUMNS($A$1:AG$1)*0.000001</f>
        <v>3.2999999999999996E-5</v>
      </c>
      <c r="AE74" s="4">
        <f>Mixed!AH74+COLUMNS($A$1:AV$1)*0.000001</f>
        <v>4.8000000000000001E-5</v>
      </c>
      <c r="AF74" s="60">
        <f>Mixed!AI74+COLUMNS($A$1:AF$1)*0.000001</f>
        <v>3.1999999999999999E-5</v>
      </c>
      <c r="AG74" s="30">
        <f>Mixed!AJ74+COLUMNS($A$1:AG$1)*0.000001</f>
        <v>3.2999999999999996E-5</v>
      </c>
      <c r="AH74" s="61">
        <f>Mixed!AK74+COLUMNS($A$1:AH$1)*0.000001</f>
        <v>3.4E-5</v>
      </c>
      <c r="AI74" s="61">
        <f>Mixed!AL74+COLUMNS($A$1:AI$1)*0.000001</f>
        <v>3.4999999999999997E-5</v>
      </c>
      <c r="AJ74" s="61">
        <f>Mixed!AM74+COLUMNS($A$1:AJ$1)*0.000001</f>
        <v>3.6000000000000001E-5</v>
      </c>
      <c r="AK74" s="61">
        <f>200+Mixed!AN74+COLUMNS($A$1:AK$1)*0.000001</f>
        <v>200.00003699999999</v>
      </c>
      <c r="AL74" s="61">
        <f>Mixed!AO74+COLUMNS($A$1:AL$1)*0.000001</f>
        <v>3.7999999999999995E-5</v>
      </c>
      <c r="AM74" s="61">
        <f>Mixed!AP74+COLUMNS($A$1:AM$1)*0.000001</f>
        <v>3.8999999999999999E-5</v>
      </c>
      <c r="AN74" s="30">
        <f>Mixed!AQ74+COLUMNS($A$1:AM$1)*0.000001</f>
        <v>9.0000389999999992</v>
      </c>
      <c r="AO74" s="30">
        <f>Mixed!AR74+COLUMNS($A$1:AO$1)*0.000001</f>
        <v>4.1E-5</v>
      </c>
      <c r="AP74" s="30">
        <f>Mixed!AS74+COLUMNS($A$1:AP$1)*0.000001</f>
        <v>4.1999999999999998E-5</v>
      </c>
      <c r="AQ74" s="30">
        <f>Mixed!AT74+COLUMNS($A$1:AQ$1)*0.000001</f>
        <v>4.2999999999999995E-5</v>
      </c>
      <c r="AR74" s="4">
        <f>Mixed!AU74+COLUMNS($A$1:AR$1)*0.000001</f>
        <v>4.3999999999999999E-5</v>
      </c>
      <c r="AS74" s="25">
        <f>Mixed!AV74+COLUMNS($A$1:AS$1)*0.000001</f>
        <v>4.4999999999999996E-5</v>
      </c>
      <c r="AT74" s="26">
        <f>Mixed!AW74+COLUMNS($A$1:AT$1)*0.000001</f>
        <v>4.6E-5</v>
      </c>
      <c r="AU74" s="26">
        <f>Mixed!AX74+COLUMNS($A$1:AU$1)*0.000001</f>
        <v>5.0000470000000004</v>
      </c>
      <c r="AV74" s="26">
        <f>Mixed!AY74+COLUMNS($A$1:AV$1)*0.000001</f>
        <v>4.8000000000000001E-5</v>
      </c>
      <c r="AW74" s="30">
        <f>Mixed!AZ74+COLUMNS($A$1:AW$1)*0.000001</f>
        <v>4.8999999999999998E-5</v>
      </c>
      <c r="AX74" s="30">
        <f>Mixed!BA74+COLUMNS($A$1:AX$1)*0.000001</f>
        <v>4.9999999999999996E-5</v>
      </c>
      <c r="AY74" s="30">
        <f>Mixed!BB74+COLUMNS($A$1:AY$1)*0.000001</f>
        <v>5.1E-5</v>
      </c>
      <c r="AZ74" s="4">
        <f>Mixed!BC74+COLUMNS($A$1:AZ$1)*0.000001</f>
        <v>5.1999999999999997E-5</v>
      </c>
      <c r="BA74" s="18">
        <f>Mixed!BD74+COLUMNS($A$1:BA$1)*0.000001</f>
        <v>5.3000000000000001E-5</v>
      </c>
      <c r="BB74" s="30">
        <f>Mixed!BE74+COLUMNS($A$1:BB$1)*0.000001</f>
        <v>5.3999999999999998E-5</v>
      </c>
      <c r="BC74" s="4">
        <f>Mixed!BF74+COLUMNS($A$1:BC$1)*0.000001</f>
        <v>5.4999999999999995E-5</v>
      </c>
      <c r="BD74" s="31">
        <f>200+Mixed!BG74+COLUMNS($A$1:BD$1)*0.000001</f>
        <v>200.000056</v>
      </c>
    </row>
    <row r="75" spans="1:56">
      <c r="A75" s="22" t="s">
        <v>108</v>
      </c>
      <c r="B75" s="3" t="s">
        <v>274</v>
      </c>
      <c r="C75" s="15">
        <v>40</v>
      </c>
      <c r="D75" s="13" t="s">
        <v>477</v>
      </c>
      <c r="E75" s="30">
        <f>Mixed!H75+COLUMNS($A$1:E$1)*0.000001</f>
        <v>4.9999999999999996E-6</v>
      </c>
      <c r="F75" s="30">
        <f>Mixed!I75+COLUMNS($A$1:F$1)*0.000001</f>
        <v>6.0000000000000002E-6</v>
      </c>
      <c r="G75" s="30">
        <f>Mixed!J75+COLUMNS($A$1:G$1)*0.000001</f>
        <v>6.9999999999999999E-6</v>
      </c>
      <c r="H75" s="30">
        <f>Mixed!K75+COLUMNS($A$1:H$1)*0.000001</f>
        <v>7.9999999999999996E-6</v>
      </c>
      <c r="I75" s="4">
        <f>Mixed!L75+COLUMNS($A$1:I$1)*0.000001</f>
        <v>9.0000000000000002E-6</v>
      </c>
      <c r="J75" s="4">
        <f>Mixed!M75+COLUMNS($A$1:J$1)*0.000001</f>
        <v>9.9999999999999991E-6</v>
      </c>
      <c r="K75" s="18">
        <f>Mixed!N75+COLUMNS($A$1:K$1)*0.000001</f>
        <v>1.1E-5</v>
      </c>
      <c r="L75" s="4">
        <f>Mixed!O75+COLUMNS($A$1:L$1)*0.000001</f>
        <v>1.2E-5</v>
      </c>
      <c r="M75" s="4">
        <f>Mixed!P75+COLUMNS($A$1:L$1)*0.000001</f>
        <v>1.2E-5</v>
      </c>
      <c r="N75" s="30">
        <f>Mixed!Q75+COLUMNS($A$1:N$1)*0.000001</f>
        <v>1.4E-5</v>
      </c>
      <c r="O75" s="30">
        <f>Mixed!R75+COLUMNS($A$1:O$1)*0.000001</f>
        <v>1.4999999999999999E-5</v>
      </c>
      <c r="P75" s="30">
        <f>Mixed!S75+COLUMNS($A$1:P$1)*0.000001</f>
        <v>1.5999999999999999E-5</v>
      </c>
      <c r="Q75" s="30">
        <f>Mixed!T75+COLUMNS($A$1:Q$1)*0.000001</f>
        <v>1.7E-5</v>
      </c>
      <c r="R75" s="4">
        <f>Mixed!U75+COLUMNS($A$1:R$1)*0.000001</f>
        <v>1.8E-5</v>
      </c>
      <c r="S75" s="31">
        <f>Mixed!V75+COLUMNS($A$1:S$1)*0.000001</f>
        <v>1.8999999999999998E-5</v>
      </c>
      <c r="T75" s="29">
        <f>Mixed!W75+COLUMNS($A$1:T$1)*0.000001</f>
        <v>1.9999999999999998E-5</v>
      </c>
      <c r="U75" s="7">
        <f>Mixed!X75+COLUMNS($A$1:U$1)*0.000001</f>
        <v>4.0000210000000003</v>
      </c>
      <c r="V75" s="10">
        <f>Mixed!Y75+COLUMNS($A$1:V$1)*0.000001</f>
        <v>2.1999999999999999E-5</v>
      </c>
      <c r="W75" s="10">
        <f>Mixed!Z75+COLUMNS($A$1:W$1)*0.000001</f>
        <v>2.3E-5</v>
      </c>
      <c r="X75" s="4">
        <f>Mixed!AA75+COLUMNS($A$1:X$1)*0.000001</f>
        <v>2.4000000000000001E-5</v>
      </c>
      <c r="Y75" s="10">
        <f>Mixed!AB75+COLUMNS($A$1:Y$1)*0.000001</f>
        <v>2.4999999999999998E-5</v>
      </c>
      <c r="Z75" s="30">
        <f>Mixed!AC75+COLUMNS($A$1:Z$1)*0.000001</f>
        <v>2.5999999999999998E-5</v>
      </c>
      <c r="AA75" s="30">
        <f>Mixed!AD75+COLUMNS($A$1:AA$1)*0.000001</f>
        <v>2.6999999999999999E-5</v>
      </c>
      <c r="AB75" s="30">
        <f>Mixed!AE75+COLUMNS($A$1:AB$1)*0.000001</f>
        <v>2.8E-5</v>
      </c>
      <c r="AC75" s="30">
        <f>Mixed!AF75+COLUMNS($A$1:AC$1)*0.000001</f>
        <v>2.9E-5</v>
      </c>
      <c r="AD75" s="4">
        <f>Mixed!AG75+COLUMNS($A$1:AG$1)*0.000001</f>
        <v>3.2999999999999996E-5</v>
      </c>
      <c r="AE75" s="4">
        <f>Mixed!AH75+COLUMNS($A$1:AV$1)*0.000001</f>
        <v>4.8000000000000001E-5</v>
      </c>
      <c r="AF75" s="60">
        <f>Mixed!AI75+COLUMNS($A$1:AF$1)*0.000001</f>
        <v>3.1999999999999999E-5</v>
      </c>
      <c r="AG75" s="30">
        <f>Mixed!AJ75+COLUMNS($A$1:AG$1)*0.000001</f>
        <v>3.2999999999999996E-5</v>
      </c>
      <c r="AH75" s="61">
        <f>Mixed!AK75+COLUMNS($A$1:AH$1)*0.000001</f>
        <v>6.0000340000000003</v>
      </c>
      <c r="AI75" s="61">
        <f>Mixed!AL75+COLUMNS($A$1:AI$1)*0.000001</f>
        <v>3.4999999999999997E-5</v>
      </c>
      <c r="AJ75" s="61">
        <f>Mixed!AM75+COLUMNS($A$1:AJ$1)*0.000001</f>
        <v>3.6000000000000001E-5</v>
      </c>
      <c r="AK75" s="61">
        <f>200+Mixed!AN75+COLUMNS($A$1:AK$1)*0.000001</f>
        <v>200.00003699999999</v>
      </c>
      <c r="AL75" s="61">
        <f>Mixed!AO75+COLUMNS($A$1:AL$1)*0.000001</f>
        <v>2.000038</v>
      </c>
      <c r="AM75" s="61">
        <f>Mixed!AP75+COLUMNS($A$1:AM$1)*0.000001</f>
        <v>3.8999999999999999E-5</v>
      </c>
      <c r="AN75" s="30">
        <f>Mixed!AQ75+COLUMNS($A$1:AM$1)*0.000001</f>
        <v>3.8999999999999999E-5</v>
      </c>
      <c r="AO75" s="30">
        <f>Mixed!AR75+COLUMNS($A$1:AO$1)*0.000001</f>
        <v>4.1E-5</v>
      </c>
      <c r="AP75" s="30">
        <f>Mixed!AS75+COLUMNS($A$1:AP$1)*0.000001</f>
        <v>4.1999999999999998E-5</v>
      </c>
      <c r="AQ75" s="30">
        <f>Mixed!AT75+COLUMNS($A$1:AQ$1)*0.000001</f>
        <v>4.2999999999999995E-5</v>
      </c>
      <c r="AR75" s="4">
        <f>Mixed!AU75+COLUMNS($A$1:AR$1)*0.000001</f>
        <v>4.3999999999999999E-5</v>
      </c>
      <c r="AS75" s="25">
        <f>Mixed!AV75+COLUMNS($A$1:AS$1)*0.000001</f>
        <v>8.0000450000000001</v>
      </c>
      <c r="AT75" s="26">
        <f>Mixed!AW75+COLUMNS($A$1:AT$1)*0.000001</f>
        <v>4.6E-5</v>
      </c>
      <c r="AU75" s="26">
        <f>Mixed!AX75+COLUMNS($A$1:AU$1)*0.000001</f>
        <v>4.6999999999999997E-5</v>
      </c>
      <c r="AV75" s="26">
        <f>Mixed!AY75+COLUMNS($A$1:AV$1)*0.000001</f>
        <v>4.8000000000000001E-5</v>
      </c>
      <c r="AW75" s="30">
        <f>Mixed!AZ75+COLUMNS($A$1:AW$1)*0.000001</f>
        <v>4.8999999999999998E-5</v>
      </c>
      <c r="AX75" s="30">
        <f>Mixed!BA75+COLUMNS($A$1:AX$1)*0.000001</f>
        <v>4.9999999999999996E-5</v>
      </c>
      <c r="AY75" s="30">
        <f>Mixed!BB75+COLUMNS($A$1:AY$1)*0.000001</f>
        <v>5.1E-5</v>
      </c>
      <c r="AZ75" s="4">
        <f>Mixed!BC75+COLUMNS($A$1:AZ$1)*0.000001</f>
        <v>2.0000520000000002</v>
      </c>
      <c r="BA75" s="18">
        <f>Mixed!BD75+COLUMNS($A$1:BA$1)*0.000001</f>
        <v>5.3000000000000001E-5</v>
      </c>
      <c r="BB75" s="30">
        <f>Mixed!BE75+COLUMNS($A$1:BB$1)*0.000001</f>
        <v>5.3999999999999998E-5</v>
      </c>
      <c r="BC75" s="4">
        <f>Mixed!BF75+COLUMNS($A$1:BC$1)*0.000001</f>
        <v>9.0000549999999997</v>
      </c>
      <c r="BD75" s="31">
        <f>200+Mixed!BG75+COLUMNS($A$1:BD$1)*0.000001</f>
        <v>200.000056</v>
      </c>
    </row>
    <row r="76" spans="1:56">
      <c r="A76" s="22" t="s">
        <v>109</v>
      </c>
      <c r="B76" s="3" t="s">
        <v>494</v>
      </c>
      <c r="C76" s="15">
        <v>36</v>
      </c>
      <c r="D76" s="13" t="s">
        <v>399</v>
      </c>
      <c r="E76" s="30">
        <f>Mixed!H76+COLUMNS($A$1:E$1)*0.000001</f>
        <v>4.9999999999999996E-6</v>
      </c>
      <c r="F76" s="30">
        <f>Mixed!I76+COLUMNS($A$1:F$1)*0.000001</f>
        <v>6.0000000000000002E-6</v>
      </c>
      <c r="G76" s="30">
        <f>Mixed!J76+COLUMNS($A$1:G$1)*0.000001</f>
        <v>6.9999999999999999E-6</v>
      </c>
      <c r="H76" s="30">
        <f>Mixed!K76+COLUMNS($A$1:H$1)*0.000001</f>
        <v>7.9999999999999996E-6</v>
      </c>
      <c r="I76" s="4">
        <f>Mixed!L76+COLUMNS($A$1:I$1)*0.000001</f>
        <v>6.0000090000000004</v>
      </c>
      <c r="J76" s="4">
        <f>Mixed!M76+COLUMNS($A$1:J$1)*0.000001</f>
        <v>9.9999999999999991E-6</v>
      </c>
      <c r="K76" s="18">
        <f>Mixed!N76+COLUMNS($A$1:K$1)*0.000001</f>
        <v>1.1E-5</v>
      </c>
      <c r="L76" s="4">
        <f>Mixed!O76+COLUMNS($A$1:L$1)*0.000001</f>
        <v>1.2E-5</v>
      </c>
      <c r="M76" s="4">
        <f>Mixed!P76+COLUMNS($A$1:L$1)*0.000001</f>
        <v>1.2E-5</v>
      </c>
      <c r="N76" s="30">
        <f>Mixed!Q76+COLUMNS($A$1:N$1)*0.000001</f>
        <v>1.4E-5</v>
      </c>
      <c r="O76" s="30">
        <f>Mixed!R76+COLUMNS($A$1:O$1)*0.000001</f>
        <v>1.4999999999999999E-5</v>
      </c>
      <c r="P76" s="30">
        <f>Mixed!S76+COLUMNS($A$1:P$1)*0.000001</f>
        <v>1.5999999999999999E-5</v>
      </c>
      <c r="Q76" s="30">
        <f>Mixed!T76+COLUMNS($A$1:Q$1)*0.000001</f>
        <v>5.0000169999999997</v>
      </c>
      <c r="R76" s="4">
        <f>Mixed!U76+COLUMNS($A$1:R$1)*0.000001</f>
        <v>1.8E-5</v>
      </c>
      <c r="S76" s="31">
        <f>Mixed!V76+COLUMNS($A$1:S$1)*0.000001</f>
        <v>1.8999999999999998E-5</v>
      </c>
      <c r="T76" s="29">
        <f>Mixed!W76+COLUMNS($A$1:T$1)*0.000001</f>
        <v>1.9999999999999998E-5</v>
      </c>
      <c r="U76" s="7">
        <f>Mixed!X76+COLUMNS($A$1:U$1)*0.000001</f>
        <v>2.0999999999999999E-5</v>
      </c>
      <c r="V76" s="10">
        <f>Mixed!Y76+COLUMNS($A$1:V$1)*0.000001</f>
        <v>2.1999999999999999E-5</v>
      </c>
      <c r="W76" s="10">
        <f>Mixed!Z76+COLUMNS($A$1:W$1)*0.000001</f>
        <v>2.3E-5</v>
      </c>
      <c r="X76" s="4">
        <f>Mixed!AA76+COLUMNS($A$1:X$1)*0.000001</f>
        <v>2.4000000000000001E-5</v>
      </c>
      <c r="Y76" s="10">
        <f>Mixed!AB76+COLUMNS($A$1:Y$1)*0.000001</f>
        <v>2.4999999999999998E-5</v>
      </c>
      <c r="Z76" s="30">
        <f>Mixed!AC76+COLUMNS($A$1:Z$1)*0.000001</f>
        <v>2.5999999999999998E-5</v>
      </c>
      <c r="AA76" s="30">
        <f>Mixed!AD76+COLUMNS($A$1:AA$1)*0.000001</f>
        <v>2.6999999999999999E-5</v>
      </c>
      <c r="AB76" s="30">
        <f>Mixed!AE76+COLUMNS($A$1:AB$1)*0.000001</f>
        <v>2.8E-5</v>
      </c>
      <c r="AC76" s="30">
        <f>Mixed!AF76+COLUMNS($A$1:AC$1)*0.000001</f>
        <v>2.9E-5</v>
      </c>
      <c r="AD76" s="4">
        <f>Mixed!AG76+COLUMNS($A$1:AG$1)*0.000001</f>
        <v>3.2999999999999996E-5</v>
      </c>
      <c r="AE76" s="4">
        <f>Mixed!AH76+COLUMNS($A$1:AV$1)*0.000001</f>
        <v>4.8000000000000001E-5</v>
      </c>
      <c r="AF76" s="60">
        <f>Mixed!AI76+COLUMNS($A$1:AF$1)*0.000001</f>
        <v>3.1999999999999999E-5</v>
      </c>
      <c r="AG76" s="30">
        <f>Mixed!AJ76+COLUMNS($A$1:AG$1)*0.000001</f>
        <v>3.2999999999999996E-5</v>
      </c>
      <c r="AH76" s="61">
        <f>Mixed!AK76+COLUMNS($A$1:AH$1)*0.000001</f>
        <v>9.0000339999999994</v>
      </c>
      <c r="AI76" s="61">
        <f>Mixed!AL76+COLUMNS($A$1:AI$1)*0.000001</f>
        <v>3.4999999999999997E-5</v>
      </c>
      <c r="AJ76" s="61">
        <f>Mixed!AM76+COLUMNS($A$1:AJ$1)*0.000001</f>
        <v>3.6000000000000001E-5</v>
      </c>
      <c r="AK76" s="61">
        <f>200+Mixed!AN76+COLUMNS($A$1:AK$1)*0.000001</f>
        <v>200.00003699999999</v>
      </c>
      <c r="AL76" s="61">
        <f>Mixed!AO76+COLUMNS($A$1:AL$1)*0.000001</f>
        <v>3.7999999999999995E-5</v>
      </c>
      <c r="AM76" s="61">
        <f>Mixed!AP76+COLUMNS($A$1:AM$1)*0.000001</f>
        <v>3.8999999999999999E-5</v>
      </c>
      <c r="AN76" s="30">
        <f>Mixed!AQ76+COLUMNS($A$1:AM$1)*0.000001</f>
        <v>3.8999999999999999E-5</v>
      </c>
      <c r="AO76" s="30">
        <f>Mixed!AR76+COLUMNS($A$1:AO$1)*0.000001</f>
        <v>4.1E-5</v>
      </c>
      <c r="AP76" s="30">
        <f>Mixed!AS76+COLUMNS($A$1:AP$1)*0.000001</f>
        <v>4.1999999999999998E-5</v>
      </c>
      <c r="AQ76" s="30">
        <f>Mixed!AT76+COLUMNS($A$1:AQ$1)*0.000001</f>
        <v>4.2999999999999995E-5</v>
      </c>
      <c r="AR76" s="4">
        <f>Mixed!AU76+COLUMNS($A$1:AR$1)*0.000001</f>
        <v>4.3999999999999999E-5</v>
      </c>
      <c r="AS76" s="25">
        <f>Mixed!AV76+COLUMNS($A$1:AS$1)*0.000001</f>
        <v>2.0000450000000001</v>
      </c>
      <c r="AT76" s="26">
        <f>Mixed!AW76+COLUMNS($A$1:AT$1)*0.000001</f>
        <v>4.6E-5</v>
      </c>
      <c r="AU76" s="26">
        <f>Mixed!AX76+COLUMNS($A$1:AU$1)*0.000001</f>
        <v>4.6999999999999997E-5</v>
      </c>
      <c r="AV76" s="26">
        <f>Mixed!AY76+COLUMNS($A$1:AV$1)*0.000001</f>
        <v>4.8000000000000001E-5</v>
      </c>
      <c r="AW76" s="30">
        <f>Mixed!AZ76+COLUMNS($A$1:AW$1)*0.000001</f>
        <v>4.8999999999999998E-5</v>
      </c>
      <c r="AX76" s="30">
        <f>Mixed!BA76+COLUMNS($A$1:AX$1)*0.000001</f>
        <v>4.9999999999999996E-5</v>
      </c>
      <c r="AY76" s="30">
        <f>Mixed!BB76+COLUMNS($A$1:AY$1)*0.000001</f>
        <v>5.1E-5</v>
      </c>
      <c r="AZ76" s="4">
        <f>Mixed!BC76+COLUMNS($A$1:AZ$1)*0.000001</f>
        <v>6.0000520000000002</v>
      </c>
      <c r="BA76" s="18">
        <f>Mixed!BD76+COLUMNS($A$1:BA$1)*0.000001</f>
        <v>5.3000000000000001E-5</v>
      </c>
      <c r="BB76" s="30">
        <f>Mixed!BE76+COLUMNS($A$1:BB$1)*0.000001</f>
        <v>5.3999999999999998E-5</v>
      </c>
      <c r="BC76" s="4">
        <f>Mixed!BF76+COLUMNS($A$1:BC$1)*0.000001</f>
        <v>1.0000549999999999</v>
      </c>
      <c r="BD76" s="31">
        <f>200+Mixed!BG76+COLUMNS($A$1:BD$1)*0.000001</f>
        <v>200.000056</v>
      </c>
    </row>
    <row r="77" spans="1:56">
      <c r="A77" s="22" t="s">
        <v>110</v>
      </c>
      <c r="B77" s="3" t="s">
        <v>422</v>
      </c>
      <c r="C77" s="15">
        <v>34</v>
      </c>
      <c r="D77" s="13" t="s">
        <v>323</v>
      </c>
      <c r="E77" s="30">
        <f>Mixed!H77+COLUMNS($A$1:E$1)*0.000001</f>
        <v>4.9999999999999996E-6</v>
      </c>
      <c r="F77" s="30">
        <f>Mixed!I77+COLUMNS($A$1:F$1)*0.000001</f>
        <v>6.0000000000000002E-6</v>
      </c>
      <c r="G77" s="30">
        <f>Mixed!J77+COLUMNS($A$1:G$1)*0.000001</f>
        <v>6.9999999999999999E-6</v>
      </c>
      <c r="H77" s="30">
        <f>Mixed!K77+COLUMNS($A$1:H$1)*0.000001</f>
        <v>7.9999999999999996E-6</v>
      </c>
      <c r="I77" s="4">
        <f>Mixed!L77+COLUMNS($A$1:I$1)*0.000001</f>
        <v>4.0000090000000004</v>
      </c>
      <c r="J77" s="4">
        <f>Mixed!M77+COLUMNS($A$1:J$1)*0.000001</f>
        <v>9.9999999999999991E-6</v>
      </c>
      <c r="K77" s="18">
        <f>Mixed!N77+COLUMNS($A$1:K$1)*0.000001</f>
        <v>1.1E-5</v>
      </c>
      <c r="L77" s="4">
        <f>Mixed!O77+COLUMNS($A$1:L$1)*0.000001</f>
        <v>1.2E-5</v>
      </c>
      <c r="M77" s="4">
        <f>Mixed!P77+COLUMNS($A$1:L$1)*0.000001</f>
        <v>1.2E-5</v>
      </c>
      <c r="N77" s="30">
        <f>Mixed!Q77+COLUMNS($A$1:N$1)*0.000001</f>
        <v>1.4E-5</v>
      </c>
      <c r="O77" s="30">
        <f>Mixed!R77+COLUMNS($A$1:O$1)*0.000001</f>
        <v>1.4999999999999999E-5</v>
      </c>
      <c r="P77" s="30">
        <f>Mixed!S77+COLUMNS($A$1:P$1)*0.000001</f>
        <v>1.5999999999999999E-5</v>
      </c>
      <c r="Q77" s="30">
        <f>Mixed!T77+COLUMNS($A$1:Q$1)*0.000001</f>
        <v>8.0000169999999997</v>
      </c>
      <c r="R77" s="4">
        <f>Mixed!U77+COLUMNS($A$1:R$1)*0.000001</f>
        <v>1.8E-5</v>
      </c>
      <c r="S77" s="31">
        <f>Mixed!V77+COLUMNS($A$1:S$1)*0.000001</f>
        <v>1.8999999999999998E-5</v>
      </c>
      <c r="T77" s="29">
        <f>Mixed!W77+COLUMNS($A$1:T$1)*0.000001</f>
        <v>1.9999999999999998E-5</v>
      </c>
      <c r="U77" s="7">
        <f>Mixed!X77+COLUMNS($A$1:U$1)*0.000001</f>
        <v>5.0000210000000003</v>
      </c>
      <c r="V77" s="10">
        <f>Mixed!Y77+COLUMNS($A$1:V$1)*0.000001</f>
        <v>2.1999999999999999E-5</v>
      </c>
      <c r="W77" s="10">
        <f>Mixed!Z77+COLUMNS($A$1:W$1)*0.000001</f>
        <v>2.3E-5</v>
      </c>
      <c r="X77" s="4">
        <f>Mixed!AA77+COLUMNS($A$1:X$1)*0.000001</f>
        <v>2.4000000000000001E-5</v>
      </c>
      <c r="Y77" s="10">
        <f>Mixed!AB77+COLUMNS($A$1:Y$1)*0.000001</f>
        <v>2.4999999999999998E-5</v>
      </c>
      <c r="Z77" s="30">
        <f>Mixed!AC77+COLUMNS($A$1:Z$1)*0.000001</f>
        <v>2.5999999999999998E-5</v>
      </c>
      <c r="AA77" s="30">
        <f>Mixed!AD77+COLUMNS($A$1:AA$1)*0.000001</f>
        <v>2.6999999999999999E-5</v>
      </c>
      <c r="AB77" s="30">
        <f>Mixed!AE77+COLUMNS($A$1:AB$1)*0.000001</f>
        <v>2.8E-5</v>
      </c>
      <c r="AC77" s="30">
        <f>Mixed!AF77+COLUMNS($A$1:AC$1)*0.000001</f>
        <v>2.9E-5</v>
      </c>
      <c r="AD77" s="4">
        <f>Mixed!AG77+COLUMNS($A$1:AG$1)*0.000001</f>
        <v>3.2999999999999996E-5</v>
      </c>
      <c r="AE77" s="4">
        <f>Mixed!AH77+COLUMNS($A$1:AV$1)*0.000001</f>
        <v>4.8000000000000001E-5</v>
      </c>
      <c r="AF77" s="60">
        <f>Mixed!AI77+COLUMNS($A$1:AF$1)*0.000001</f>
        <v>3.1999999999999999E-5</v>
      </c>
      <c r="AG77" s="30">
        <f>Mixed!AJ77+COLUMNS($A$1:AG$1)*0.000001</f>
        <v>3.2999999999999996E-5</v>
      </c>
      <c r="AH77" s="61">
        <f>Mixed!AK77+COLUMNS($A$1:AH$1)*0.000001</f>
        <v>9.0000339999999994</v>
      </c>
      <c r="AI77" s="61">
        <f>Mixed!AL77+COLUMNS($A$1:AI$1)*0.000001</f>
        <v>3.4999999999999997E-5</v>
      </c>
      <c r="AJ77" s="61">
        <f>Mixed!AM77+COLUMNS($A$1:AJ$1)*0.000001</f>
        <v>3.6000000000000001E-5</v>
      </c>
      <c r="AK77" s="61">
        <f>200+Mixed!AN77+COLUMNS($A$1:AK$1)*0.000001</f>
        <v>200.00003699999999</v>
      </c>
      <c r="AL77" s="61">
        <f>Mixed!AO77+COLUMNS($A$1:AL$1)*0.000001</f>
        <v>3.7999999999999995E-5</v>
      </c>
      <c r="AM77" s="61">
        <f>Mixed!AP77+COLUMNS($A$1:AM$1)*0.000001</f>
        <v>3.8999999999999999E-5</v>
      </c>
      <c r="AN77" s="30">
        <f>Mixed!AQ77+COLUMNS($A$1:AM$1)*0.000001</f>
        <v>3.8999999999999999E-5</v>
      </c>
      <c r="AO77" s="30">
        <f>Mixed!AR77+COLUMNS($A$1:AO$1)*0.000001</f>
        <v>4.1E-5</v>
      </c>
      <c r="AP77" s="30">
        <f>Mixed!AS77+COLUMNS($A$1:AP$1)*0.000001</f>
        <v>4.1999999999999998E-5</v>
      </c>
      <c r="AQ77" s="30">
        <f>Mixed!AT77+COLUMNS($A$1:AQ$1)*0.000001</f>
        <v>4.2999999999999995E-5</v>
      </c>
      <c r="AR77" s="4">
        <f>Mixed!AU77+COLUMNS($A$1:AR$1)*0.000001</f>
        <v>4.3999999999999999E-5</v>
      </c>
      <c r="AS77" s="25">
        <f>Mixed!AV77+COLUMNS($A$1:AS$1)*0.000001</f>
        <v>4.4999999999999996E-5</v>
      </c>
      <c r="AT77" s="26">
        <f>Mixed!AW77+COLUMNS($A$1:AT$1)*0.000001</f>
        <v>4.6E-5</v>
      </c>
      <c r="AU77" s="26">
        <f>Mixed!AX77+COLUMNS($A$1:AU$1)*0.000001</f>
        <v>4.6999999999999997E-5</v>
      </c>
      <c r="AV77" s="26">
        <f>Mixed!AY77+COLUMNS($A$1:AV$1)*0.000001</f>
        <v>4.8000000000000001E-5</v>
      </c>
      <c r="AW77" s="30">
        <f>Mixed!AZ77+COLUMNS($A$1:AW$1)*0.000001</f>
        <v>4.8999999999999998E-5</v>
      </c>
      <c r="AX77" s="30">
        <f>Mixed!BA77+COLUMNS($A$1:AX$1)*0.000001</f>
        <v>4.9999999999999996E-5</v>
      </c>
      <c r="AY77" s="30">
        <f>Mixed!BB77+COLUMNS($A$1:AY$1)*0.000001</f>
        <v>5.1E-5</v>
      </c>
      <c r="AZ77" s="4">
        <f>Mixed!BC77+COLUMNS($A$1:AZ$1)*0.000001</f>
        <v>5.1999999999999997E-5</v>
      </c>
      <c r="BA77" s="18">
        <f>Mixed!BD77+COLUMNS($A$1:BA$1)*0.000001</f>
        <v>5.3000000000000001E-5</v>
      </c>
      <c r="BB77" s="30">
        <f>Mixed!BE77+COLUMNS($A$1:BB$1)*0.000001</f>
        <v>5.3999999999999998E-5</v>
      </c>
      <c r="BC77" s="4">
        <f>Mixed!BF77+COLUMNS($A$1:BC$1)*0.000001</f>
        <v>5.4999999999999995E-5</v>
      </c>
      <c r="BD77" s="31">
        <f>200+Mixed!BG77+COLUMNS($A$1:BD$1)*0.000001</f>
        <v>203.000056</v>
      </c>
    </row>
    <row r="78" spans="1:56">
      <c r="A78" s="22" t="s">
        <v>111</v>
      </c>
      <c r="B78" s="3" t="s">
        <v>69</v>
      </c>
      <c r="C78" s="15">
        <v>30</v>
      </c>
      <c r="D78" s="13" t="s">
        <v>340</v>
      </c>
      <c r="E78" s="30">
        <f>Mixed!H78+COLUMNS($A$1:E$1)*0.000001</f>
        <v>9.0000049999999998</v>
      </c>
      <c r="F78" s="30">
        <f>Mixed!I78+COLUMNS($A$1:F$1)*0.000001</f>
        <v>6.0000000000000002E-6</v>
      </c>
      <c r="G78" s="30">
        <f>Mixed!J78+COLUMNS($A$1:G$1)*0.000001</f>
        <v>6.9999999999999999E-6</v>
      </c>
      <c r="H78" s="30">
        <f>Mixed!K78+COLUMNS($A$1:H$1)*0.000001</f>
        <v>7.9999999999999996E-6</v>
      </c>
      <c r="I78" s="4">
        <f>Mixed!L78+COLUMNS($A$1:I$1)*0.000001</f>
        <v>9.0000000000000002E-6</v>
      </c>
      <c r="J78" s="4">
        <f>Mixed!M78+COLUMNS($A$1:J$1)*0.000001</f>
        <v>9.9999999999999991E-6</v>
      </c>
      <c r="K78" s="18">
        <f>Mixed!N78+COLUMNS($A$1:K$1)*0.000001</f>
        <v>1.1E-5</v>
      </c>
      <c r="L78" s="4">
        <f>Mixed!O78+COLUMNS($A$1:L$1)*0.000001</f>
        <v>1.2E-5</v>
      </c>
      <c r="M78" s="4">
        <f>Mixed!P78+COLUMNS($A$1:L$1)*0.000001</f>
        <v>1.2E-5</v>
      </c>
      <c r="N78" s="30">
        <f>Mixed!Q78+COLUMNS($A$1:N$1)*0.000001</f>
        <v>9.0000140000000002</v>
      </c>
      <c r="O78" s="30">
        <f>Mixed!R78+COLUMNS($A$1:O$1)*0.000001</f>
        <v>1.4999999999999999E-5</v>
      </c>
      <c r="P78" s="30">
        <f>Mixed!S78+COLUMNS($A$1:P$1)*0.000001</f>
        <v>1.5999999999999999E-5</v>
      </c>
      <c r="Q78" s="30">
        <f>Mixed!T78+COLUMNS($A$1:Q$1)*0.000001</f>
        <v>1.0000169999999999</v>
      </c>
      <c r="R78" s="4">
        <f>Mixed!U78+COLUMNS($A$1:R$1)*0.000001</f>
        <v>1.8E-5</v>
      </c>
      <c r="S78" s="31">
        <f>Mixed!V78+COLUMNS($A$1:S$1)*0.000001</f>
        <v>1.8999999999999998E-5</v>
      </c>
      <c r="T78" s="29">
        <f>Mixed!W78+COLUMNS($A$1:T$1)*0.000001</f>
        <v>1.9999999999999998E-5</v>
      </c>
      <c r="U78" s="7">
        <f>Mixed!X78+COLUMNS($A$1:U$1)*0.000001</f>
        <v>2.0999999999999999E-5</v>
      </c>
      <c r="V78" s="10">
        <f>Mixed!Y78+COLUMNS($A$1:V$1)*0.000001</f>
        <v>2.1999999999999999E-5</v>
      </c>
      <c r="W78" s="10">
        <f>Mixed!Z78+COLUMNS($A$1:W$1)*0.000001</f>
        <v>2.3E-5</v>
      </c>
      <c r="X78" s="4">
        <f>Mixed!AA78+COLUMNS($A$1:X$1)*0.000001</f>
        <v>2.4000000000000001E-5</v>
      </c>
      <c r="Y78" s="10">
        <f>Mixed!AB78+COLUMNS($A$1:Y$1)*0.000001</f>
        <v>2.4999999999999998E-5</v>
      </c>
      <c r="Z78" s="30">
        <f>Mixed!AC78+COLUMNS($A$1:Z$1)*0.000001</f>
        <v>2.5999999999999998E-5</v>
      </c>
      <c r="AA78" s="30">
        <f>Mixed!AD78+COLUMNS($A$1:AA$1)*0.000001</f>
        <v>7.0000270000000002</v>
      </c>
      <c r="AB78" s="30">
        <f>Mixed!AE78+COLUMNS($A$1:AB$1)*0.000001</f>
        <v>2.8E-5</v>
      </c>
      <c r="AC78" s="30">
        <f>Mixed!AF78+COLUMNS($A$1:AC$1)*0.000001</f>
        <v>2.9E-5</v>
      </c>
      <c r="AD78" s="4">
        <f>Mixed!AG78+COLUMNS($A$1:AG$1)*0.000001</f>
        <v>3.2999999999999996E-5</v>
      </c>
      <c r="AE78" s="4">
        <f>Mixed!AH78+COLUMNS($A$1:AV$1)*0.000001</f>
        <v>4.8000000000000001E-5</v>
      </c>
      <c r="AF78" s="60">
        <f>Mixed!AI78+COLUMNS($A$1:AF$1)*0.000001</f>
        <v>3.1999999999999999E-5</v>
      </c>
      <c r="AG78" s="30">
        <f>Mixed!AJ78+COLUMNS($A$1:AG$1)*0.000001</f>
        <v>3.2999999999999996E-5</v>
      </c>
      <c r="AH78" s="61">
        <f>Mixed!AK78+COLUMNS($A$1:AH$1)*0.000001</f>
        <v>3.4E-5</v>
      </c>
      <c r="AI78" s="61">
        <f>Mixed!AL78+COLUMNS($A$1:AI$1)*0.000001</f>
        <v>3.4999999999999997E-5</v>
      </c>
      <c r="AJ78" s="61">
        <f>Mixed!AM78+COLUMNS($A$1:AJ$1)*0.000001</f>
        <v>3.6000000000000001E-5</v>
      </c>
      <c r="AK78" s="61">
        <f>200+Mixed!AN78+COLUMNS($A$1:AK$1)*0.000001</f>
        <v>200.00003699999999</v>
      </c>
      <c r="AL78" s="61">
        <f>Mixed!AO78+COLUMNS($A$1:AL$1)*0.000001</f>
        <v>3.7999999999999995E-5</v>
      </c>
      <c r="AM78" s="61">
        <f>Mixed!AP78+COLUMNS($A$1:AM$1)*0.000001</f>
        <v>3.8999999999999999E-5</v>
      </c>
      <c r="AN78" s="30">
        <f>Mixed!AQ78+COLUMNS($A$1:AM$1)*0.000001</f>
        <v>3.8999999999999999E-5</v>
      </c>
      <c r="AO78" s="30">
        <f>Mixed!AR78+COLUMNS($A$1:AO$1)*0.000001</f>
        <v>2.000041</v>
      </c>
      <c r="AP78" s="30">
        <f>Mixed!AS78+COLUMNS($A$1:AP$1)*0.000001</f>
        <v>4.1999999999999998E-5</v>
      </c>
      <c r="AQ78" s="30">
        <f>Mixed!AT78+COLUMNS($A$1:AQ$1)*0.000001</f>
        <v>4.2999999999999995E-5</v>
      </c>
      <c r="AR78" s="4">
        <f>Mixed!AU78+COLUMNS($A$1:AR$1)*0.000001</f>
        <v>4.3999999999999999E-5</v>
      </c>
      <c r="AS78" s="25">
        <f>Mixed!AV78+COLUMNS($A$1:AS$1)*0.000001</f>
        <v>4.4999999999999996E-5</v>
      </c>
      <c r="AT78" s="26">
        <f>Mixed!AW78+COLUMNS($A$1:AT$1)*0.000001</f>
        <v>4.6E-5</v>
      </c>
      <c r="AU78" s="26">
        <f>Mixed!AX78+COLUMNS($A$1:AU$1)*0.000001</f>
        <v>4.6999999999999997E-5</v>
      </c>
      <c r="AV78" s="26">
        <f>Mixed!AY78+COLUMNS($A$1:AV$1)*0.000001</f>
        <v>4.8000000000000001E-5</v>
      </c>
      <c r="AW78" s="30">
        <f>Mixed!AZ78+COLUMNS($A$1:AW$1)*0.000001</f>
        <v>4.8999999999999998E-5</v>
      </c>
      <c r="AX78" s="30">
        <f>Mixed!BA78+COLUMNS($A$1:AX$1)*0.000001</f>
        <v>4.9999999999999996E-5</v>
      </c>
      <c r="AY78" s="30">
        <f>Mixed!BB78+COLUMNS($A$1:AY$1)*0.000001</f>
        <v>5.1E-5</v>
      </c>
      <c r="AZ78" s="4">
        <f>Mixed!BC78+COLUMNS($A$1:AZ$1)*0.000001</f>
        <v>5.1999999999999997E-5</v>
      </c>
      <c r="BA78" s="18">
        <f>Mixed!BD78+COLUMNS($A$1:BA$1)*0.000001</f>
        <v>5.3000000000000001E-5</v>
      </c>
      <c r="BB78" s="30">
        <f>Mixed!BE78+COLUMNS($A$1:BB$1)*0.000001</f>
        <v>5.3999999999999998E-5</v>
      </c>
      <c r="BC78" s="4">
        <f>Mixed!BF78+COLUMNS($A$1:BC$1)*0.000001</f>
        <v>5.4999999999999995E-5</v>
      </c>
      <c r="BD78" s="31">
        <f>200+Mixed!BG78+COLUMNS($A$1:BD$1)*0.000001</f>
        <v>200.000056</v>
      </c>
    </row>
    <row r="79" spans="1:56">
      <c r="A79" s="22" t="s">
        <v>177</v>
      </c>
      <c r="B79" s="5" t="s">
        <v>261</v>
      </c>
      <c r="C79" s="15">
        <v>30</v>
      </c>
      <c r="D79" s="13" t="s">
        <v>478</v>
      </c>
      <c r="E79" s="30">
        <f>Mixed!H79+COLUMNS($A$1:E$1)*0.000001</f>
        <v>4.9999999999999996E-6</v>
      </c>
      <c r="F79" s="30">
        <f>Mixed!I79+COLUMNS($A$1:F$1)*0.000001</f>
        <v>6.0000000000000002E-6</v>
      </c>
      <c r="G79" s="30">
        <f>Mixed!J79+COLUMNS($A$1:G$1)*0.000001</f>
        <v>6.9999999999999999E-6</v>
      </c>
      <c r="H79" s="30">
        <f>Mixed!K79+COLUMNS($A$1:H$1)*0.000001</f>
        <v>7.9999999999999996E-6</v>
      </c>
      <c r="I79" s="4">
        <f>Mixed!L79+COLUMNS($A$1:I$1)*0.000001</f>
        <v>9.0000000000000002E-6</v>
      </c>
      <c r="J79" s="4">
        <f>Mixed!M79+COLUMNS($A$1:J$1)*0.000001</f>
        <v>9.9999999999999991E-6</v>
      </c>
      <c r="K79" s="18">
        <f>Mixed!N79+COLUMNS($A$1:K$1)*0.000001</f>
        <v>1.1E-5</v>
      </c>
      <c r="L79" s="4">
        <f>Mixed!O79+COLUMNS($A$1:L$1)*0.000001</f>
        <v>12.000012</v>
      </c>
      <c r="M79" s="4">
        <f>Mixed!P79+COLUMNS($A$1:L$1)*0.000001</f>
        <v>1.2E-5</v>
      </c>
      <c r="N79" s="30">
        <f>Mixed!Q79+COLUMNS($A$1:N$1)*0.000001</f>
        <v>1.4E-5</v>
      </c>
      <c r="O79" s="30">
        <f>Mixed!R79+COLUMNS($A$1:O$1)*0.000001</f>
        <v>1.4999999999999999E-5</v>
      </c>
      <c r="P79" s="30">
        <f>Mixed!S79+COLUMNS($A$1:P$1)*0.000001</f>
        <v>1.5999999999999999E-5</v>
      </c>
      <c r="Q79" s="30">
        <f>Mixed!T79+COLUMNS($A$1:Q$1)*0.000001</f>
        <v>1.7E-5</v>
      </c>
      <c r="R79" s="4">
        <f>Mixed!U79+COLUMNS($A$1:R$1)*0.000001</f>
        <v>1.8E-5</v>
      </c>
      <c r="S79" s="31">
        <f>Mixed!V79+COLUMNS($A$1:S$1)*0.000001</f>
        <v>1.8999999999999998E-5</v>
      </c>
      <c r="T79" s="29">
        <f>Mixed!W79+COLUMNS($A$1:T$1)*0.000001</f>
        <v>1.9999999999999998E-5</v>
      </c>
      <c r="U79" s="7">
        <f>Mixed!X79+COLUMNS($A$1:U$1)*0.000001</f>
        <v>2.0999999999999999E-5</v>
      </c>
      <c r="V79" s="10">
        <f>Mixed!Y79+COLUMNS($A$1:V$1)*0.000001</f>
        <v>2.1999999999999999E-5</v>
      </c>
      <c r="W79" s="10">
        <f>Mixed!Z79+COLUMNS($A$1:W$1)*0.000001</f>
        <v>2.3E-5</v>
      </c>
      <c r="X79" s="4">
        <f>Mixed!AA79+COLUMNS($A$1:X$1)*0.000001</f>
        <v>2.4000000000000001E-5</v>
      </c>
      <c r="Y79" s="10">
        <f>Mixed!AB79+COLUMNS($A$1:Y$1)*0.000001</f>
        <v>2.4999999999999998E-5</v>
      </c>
      <c r="Z79" s="30">
        <f>Mixed!AC79+COLUMNS($A$1:Z$1)*0.000001</f>
        <v>2.5999999999999998E-5</v>
      </c>
      <c r="AA79" s="30">
        <f>Mixed!AD79+COLUMNS($A$1:AA$1)*0.000001</f>
        <v>2.6999999999999999E-5</v>
      </c>
      <c r="AB79" s="30">
        <f>Mixed!AE79+COLUMNS($A$1:AB$1)*0.000001</f>
        <v>2.8E-5</v>
      </c>
      <c r="AC79" s="30">
        <f>Mixed!AF79+COLUMNS($A$1:AC$1)*0.000001</f>
        <v>2.9E-5</v>
      </c>
      <c r="AD79" s="4">
        <f>Mixed!AG79+COLUMNS($A$1:AG$1)*0.000001</f>
        <v>3.2999999999999996E-5</v>
      </c>
      <c r="AE79" s="4">
        <f>Mixed!AH79+COLUMNS($A$1:AV$1)*0.000001</f>
        <v>4.8000000000000001E-5</v>
      </c>
      <c r="AF79" s="60">
        <f>Mixed!AI79+COLUMNS($A$1:AF$1)*0.000001</f>
        <v>3.1999999999999999E-5</v>
      </c>
      <c r="AG79" s="30">
        <f>Mixed!AJ79+COLUMNS($A$1:AG$1)*0.000001</f>
        <v>3.2999999999999996E-5</v>
      </c>
      <c r="AH79" s="61">
        <f>Mixed!AK79+COLUMNS($A$1:AH$1)*0.000001</f>
        <v>3.0000339999999999</v>
      </c>
      <c r="AI79" s="61">
        <f>Mixed!AL79+COLUMNS($A$1:AI$1)*0.000001</f>
        <v>3.4999999999999997E-5</v>
      </c>
      <c r="AJ79" s="61">
        <f>Mixed!AM79+COLUMNS($A$1:AJ$1)*0.000001</f>
        <v>3.6000000000000001E-5</v>
      </c>
      <c r="AK79" s="61">
        <f>200+Mixed!AN79+COLUMNS($A$1:AK$1)*0.000001</f>
        <v>200.00003699999999</v>
      </c>
      <c r="AL79" s="61">
        <f>Mixed!AO79+COLUMNS($A$1:AL$1)*0.000001</f>
        <v>3.7999999999999995E-5</v>
      </c>
      <c r="AM79" s="61">
        <f>Mixed!AP79+COLUMNS($A$1:AM$1)*0.000001</f>
        <v>3.8999999999999999E-5</v>
      </c>
      <c r="AN79" s="30">
        <f>Mixed!AQ79+COLUMNS($A$1:AM$1)*0.000001</f>
        <v>3.8999999999999999E-5</v>
      </c>
      <c r="AO79" s="30">
        <f>Mixed!AR79+COLUMNS($A$1:AO$1)*0.000001</f>
        <v>4.1E-5</v>
      </c>
      <c r="AP79" s="30">
        <f>Mixed!AS79+COLUMNS($A$1:AP$1)*0.000001</f>
        <v>4.1999999999999998E-5</v>
      </c>
      <c r="AQ79" s="30">
        <f>Mixed!AT79+COLUMNS($A$1:AQ$1)*0.000001</f>
        <v>4.2999999999999995E-5</v>
      </c>
      <c r="AR79" s="4">
        <f>Mixed!AU79+COLUMNS($A$1:AR$1)*0.000001</f>
        <v>4.3999999999999999E-5</v>
      </c>
      <c r="AS79" s="25">
        <f>Mixed!AV79+COLUMNS($A$1:AS$1)*0.000001</f>
        <v>5.0000450000000001</v>
      </c>
      <c r="AT79" s="26">
        <f>Mixed!AW79+COLUMNS($A$1:AT$1)*0.000001</f>
        <v>4.6E-5</v>
      </c>
      <c r="AU79" s="26">
        <f>Mixed!AX79+COLUMNS($A$1:AU$1)*0.000001</f>
        <v>4.6999999999999997E-5</v>
      </c>
      <c r="AV79" s="26">
        <f>Mixed!AY79+COLUMNS($A$1:AV$1)*0.000001</f>
        <v>4.8000000000000001E-5</v>
      </c>
      <c r="AW79" s="30">
        <f>Mixed!AZ79+COLUMNS($A$1:AW$1)*0.000001</f>
        <v>4.8999999999999998E-5</v>
      </c>
      <c r="AX79" s="30">
        <f>Mixed!BA79+COLUMNS($A$1:AX$1)*0.000001</f>
        <v>4.9999999999999996E-5</v>
      </c>
      <c r="AY79" s="30">
        <f>Mixed!BB79+COLUMNS($A$1:AY$1)*0.000001</f>
        <v>2.000051</v>
      </c>
      <c r="AZ79" s="4">
        <f>Mixed!BC79+COLUMNS($A$1:AZ$1)*0.000001</f>
        <v>5.0000520000000002</v>
      </c>
      <c r="BA79" s="18">
        <f>Mixed!BD79+COLUMNS($A$1:BA$1)*0.000001</f>
        <v>5.3000000000000001E-5</v>
      </c>
      <c r="BB79" s="30">
        <f>Mixed!BE79+COLUMNS($A$1:BB$1)*0.000001</f>
        <v>5.3999999999999998E-5</v>
      </c>
      <c r="BC79" s="4">
        <f>Mixed!BF79+COLUMNS($A$1:BC$1)*0.000001</f>
        <v>5.4999999999999995E-5</v>
      </c>
      <c r="BD79" s="31">
        <f>200+Mixed!BG79+COLUMNS($A$1:BD$1)*0.000001</f>
        <v>200.000056</v>
      </c>
    </row>
    <row r="80" spans="1:56">
      <c r="A80" s="22" t="s">
        <v>178</v>
      </c>
      <c r="B80" s="3" t="s">
        <v>498</v>
      </c>
      <c r="C80" s="15">
        <v>29</v>
      </c>
      <c r="D80" s="13" t="s">
        <v>479</v>
      </c>
      <c r="E80" s="30">
        <f>Mixed!H80+COLUMNS($A$1:E$1)*0.000001</f>
        <v>4.9999999999999996E-6</v>
      </c>
      <c r="F80" s="30">
        <f>Mixed!I80+COLUMNS($A$1:F$1)*0.000001</f>
        <v>6.0000000000000002E-6</v>
      </c>
      <c r="G80" s="30">
        <f>Mixed!J80+COLUMNS($A$1:G$1)*0.000001</f>
        <v>6.9999999999999999E-6</v>
      </c>
      <c r="H80" s="30">
        <f>Mixed!K80+COLUMNS($A$1:H$1)*0.000001</f>
        <v>7.9999999999999996E-6</v>
      </c>
      <c r="I80" s="4">
        <f>Mixed!L80+COLUMNS($A$1:I$1)*0.000001</f>
        <v>9.0000000000000002E-6</v>
      </c>
      <c r="J80" s="4">
        <f>Mixed!M80+COLUMNS($A$1:J$1)*0.000001</f>
        <v>9.9999999999999991E-6</v>
      </c>
      <c r="K80" s="18">
        <f>Mixed!N80+COLUMNS($A$1:K$1)*0.000001</f>
        <v>1.1E-5</v>
      </c>
      <c r="L80" s="4">
        <f>Mixed!O80+COLUMNS($A$1:L$1)*0.000001</f>
        <v>1.2E-5</v>
      </c>
      <c r="M80" s="4">
        <f>Mixed!P80+COLUMNS($A$1:L$1)*0.000001</f>
        <v>1.2E-5</v>
      </c>
      <c r="N80" s="30">
        <f>Mixed!Q80+COLUMNS($A$1:N$1)*0.000001</f>
        <v>1.4E-5</v>
      </c>
      <c r="O80" s="30">
        <f>Mixed!R80+COLUMNS($A$1:O$1)*0.000001</f>
        <v>1.4999999999999999E-5</v>
      </c>
      <c r="P80" s="30">
        <f>Mixed!S80+COLUMNS($A$1:P$1)*0.000001</f>
        <v>1.5999999999999999E-5</v>
      </c>
      <c r="Q80" s="30">
        <f>Mixed!T80+COLUMNS($A$1:Q$1)*0.000001</f>
        <v>1.7E-5</v>
      </c>
      <c r="R80" s="4">
        <f>Mixed!U80+COLUMNS($A$1:R$1)*0.000001</f>
        <v>1.8E-5</v>
      </c>
      <c r="S80" s="31">
        <f>Mixed!V80+COLUMNS($A$1:S$1)*0.000001</f>
        <v>1.8999999999999998E-5</v>
      </c>
      <c r="T80" s="29">
        <f>Mixed!W80+COLUMNS($A$1:T$1)*0.000001</f>
        <v>1.9999999999999998E-5</v>
      </c>
      <c r="U80" s="7">
        <f>Mixed!X80+COLUMNS($A$1:U$1)*0.000001</f>
        <v>2.0999999999999999E-5</v>
      </c>
      <c r="V80" s="10">
        <f>Mixed!Y80+COLUMNS($A$1:V$1)*0.000001</f>
        <v>2.1999999999999999E-5</v>
      </c>
      <c r="W80" s="10">
        <f>Mixed!Z80+COLUMNS($A$1:W$1)*0.000001</f>
        <v>9.0000230000000006</v>
      </c>
      <c r="X80" s="4">
        <f>Mixed!AA80+COLUMNS($A$1:X$1)*0.000001</f>
        <v>4.0000239999999998</v>
      </c>
      <c r="Y80" s="10">
        <f>Mixed!AB80+COLUMNS($A$1:Y$1)*0.000001</f>
        <v>2.4999999999999998E-5</v>
      </c>
      <c r="Z80" s="30">
        <f>Mixed!AC80+COLUMNS($A$1:Z$1)*0.000001</f>
        <v>6.0000260000000001</v>
      </c>
      <c r="AA80" s="30">
        <f>Mixed!AD80+COLUMNS($A$1:AA$1)*0.000001</f>
        <v>2.6999999999999999E-5</v>
      </c>
      <c r="AB80" s="30">
        <f>Mixed!AE80+COLUMNS($A$1:AB$1)*0.000001</f>
        <v>2.8E-5</v>
      </c>
      <c r="AC80" s="30">
        <f>Mixed!AF80+COLUMNS($A$1:AC$1)*0.000001</f>
        <v>2.9E-5</v>
      </c>
      <c r="AD80" s="4">
        <f>Mixed!AG80+COLUMNS($A$1:AG$1)*0.000001</f>
        <v>3.2999999999999996E-5</v>
      </c>
      <c r="AE80" s="4">
        <f>Mixed!AH80+COLUMNS($A$1:AV$1)*0.000001</f>
        <v>4.8000000000000001E-5</v>
      </c>
      <c r="AF80" s="60">
        <f>Mixed!AI80+COLUMNS($A$1:AF$1)*0.000001</f>
        <v>6.000032</v>
      </c>
      <c r="AG80" s="30">
        <f>Mixed!AJ80+COLUMNS($A$1:AG$1)*0.000001</f>
        <v>3.2999999999999996E-5</v>
      </c>
      <c r="AH80" s="61">
        <f>Mixed!AK80+COLUMNS($A$1:AH$1)*0.000001</f>
        <v>3.4E-5</v>
      </c>
      <c r="AI80" s="61">
        <f>Mixed!AL80+COLUMNS($A$1:AI$1)*0.000001</f>
        <v>3.4999999999999997E-5</v>
      </c>
      <c r="AJ80" s="61">
        <f>Mixed!AM80+COLUMNS($A$1:AJ$1)*0.000001</f>
        <v>3.6000000000000001E-5</v>
      </c>
      <c r="AK80" s="61">
        <f>200+Mixed!AN80+COLUMNS($A$1:AK$1)*0.000001</f>
        <v>200.00003699999999</v>
      </c>
      <c r="AL80" s="61">
        <f>Mixed!AO80+COLUMNS($A$1:AL$1)*0.000001</f>
        <v>3.7999999999999995E-5</v>
      </c>
      <c r="AM80" s="61">
        <f>Mixed!AP80+COLUMNS($A$1:AM$1)*0.000001</f>
        <v>3.8999999999999999E-5</v>
      </c>
      <c r="AN80" s="30">
        <f>Mixed!AQ80+COLUMNS($A$1:AM$1)*0.000001</f>
        <v>1.0000389999999999</v>
      </c>
      <c r="AO80" s="30">
        <f>Mixed!AR80+COLUMNS($A$1:AO$1)*0.000001</f>
        <v>4.1E-5</v>
      </c>
      <c r="AP80" s="30">
        <f>Mixed!AS80+COLUMNS($A$1:AP$1)*0.000001</f>
        <v>4.1999999999999998E-5</v>
      </c>
      <c r="AQ80" s="30">
        <f>Mixed!AT80+COLUMNS($A$1:AQ$1)*0.000001</f>
        <v>4.2999999999999995E-5</v>
      </c>
      <c r="AR80" s="4">
        <f>Mixed!AU80+COLUMNS($A$1:AR$1)*0.000001</f>
        <v>4.3999999999999999E-5</v>
      </c>
      <c r="AS80" s="25">
        <f>Mixed!AV80+COLUMNS($A$1:AS$1)*0.000001</f>
        <v>4.4999999999999996E-5</v>
      </c>
      <c r="AT80" s="26">
        <f>Mixed!AW80+COLUMNS($A$1:AT$1)*0.000001</f>
        <v>4.6E-5</v>
      </c>
      <c r="AU80" s="26">
        <f>Mixed!AX80+COLUMNS($A$1:AU$1)*0.000001</f>
        <v>4.6999999999999997E-5</v>
      </c>
      <c r="AV80" s="26">
        <f>Mixed!AY80+COLUMNS($A$1:AV$1)*0.000001</f>
        <v>4.8000000000000001E-5</v>
      </c>
      <c r="AW80" s="30">
        <f>Mixed!AZ80+COLUMNS($A$1:AW$1)*0.000001</f>
        <v>4.8999999999999998E-5</v>
      </c>
      <c r="AX80" s="30">
        <f>Mixed!BA80+COLUMNS($A$1:AX$1)*0.000001</f>
        <v>4.9999999999999996E-5</v>
      </c>
      <c r="AY80" s="30">
        <f>Mixed!BB80+COLUMNS($A$1:AY$1)*0.000001</f>
        <v>5.1E-5</v>
      </c>
      <c r="AZ80" s="4">
        <f>Mixed!BC80+COLUMNS($A$1:AZ$1)*0.000001</f>
        <v>5.1999999999999997E-5</v>
      </c>
      <c r="BA80" s="18">
        <f>Mixed!BD80+COLUMNS($A$1:BA$1)*0.000001</f>
        <v>5.3000000000000001E-5</v>
      </c>
      <c r="BB80" s="30">
        <f>Mixed!BE80+COLUMNS($A$1:BB$1)*0.000001</f>
        <v>5.3999999999999998E-5</v>
      </c>
      <c r="BC80" s="4">
        <f>Mixed!BF80+COLUMNS($A$1:BC$1)*0.000001</f>
        <v>5.4999999999999995E-5</v>
      </c>
      <c r="BD80" s="31">
        <f>200+Mixed!BG80+COLUMNS($A$1:BD$1)*0.000001</f>
        <v>200.000056</v>
      </c>
    </row>
    <row r="81" spans="1:56">
      <c r="A81" s="22" t="s">
        <v>179</v>
      </c>
      <c r="B81" s="3" t="s">
        <v>75</v>
      </c>
      <c r="C81" s="15">
        <v>28</v>
      </c>
      <c r="D81" s="13" t="s">
        <v>414</v>
      </c>
      <c r="E81" s="30">
        <f>Mixed!H81+COLUMNS($A$1:E$1)*0.000001</f>
        <v>4.9999999999999996E-6</v>
      </c>
      <c r="F81" s="30">
        <f>Mixed!I81+COLUMNS($A$1:F$1)*0.000001</f>
        <v>6.0000000000000002E-6</v>
      </c>
      <c r="G81" s="30">
        <f>Mixed!J81+COLUMNS($A$1:G$1)*0.000001</f>
        <v>6.9999999999999999E-6</v>
      </c>
      <c r="H81" s="30">
        <f>Mixed!K81+COLUMNS($A$1:H$1)*0.000001</f>
        <v>7.9999999999999996E-6</v>
      </c>
      <c r="I81" s="4">
        <f>Mixed!L81+COLUMNS($A$1:I$1)*0.000001</f>
        <v>9.0000000000000002E-6</v>
      </c>
      <c r="J81" s="4">
        <f>Mixed!M81+COLUMNS($A$1:J$1)*0.000001</f>
        <v>9.9999999999999991E-6</v>
      </c>
      <c r="K81" s="18">
        <f>Mixed!N81+COLUMNS($A$1:K$1)*0.000001</f>
        <v>1.1E-5</v>
      </c>
      <c r="L81" s="4">
        <f>Mixed!O81+COLUMNS($A$1:L$1)*0.000001</f>
        <v>7.0000119999999999</v>
      </c>
      <c r="M81" s="4">
        <f>Mixed!P81+COLUMNS($A$1:L$1)*0.000001</f>
        <v>1.2E-5</v>
      </c>
      <c r="N81" s="30">
        <f>Mixed!Q81+COLUMNS($A$1:N$1)*0.000001</f>
        <v>1.4E-5</v>
      </c>
      <c r="O81" s="30">
        <f>Mixed!R81+COLUMNS($A$1:O$1)*0.000001</f>
        <v>1.4999999999999999E-5</v>
      </c>
      <c r="P81" s="30">
        <f>Mixed!S81+COLUMNS($A$1:P$1)*0.000001</f>
        <v>1.5999999999999999E-5</v>
      </c>
      <c r="Q81" s="30">
        <f>Mixed!T81+COLUMNS($A$1:Q$1)*0.000001</f>
        <v>1.7E-5</v>
      </c>
      <c r="R81" s="4">
        <f>Mixed!U81+COLUMNS($A$1:R$1)*0.000001</f>
        <v>1.8E-5</v>
      </c>
      <c r="S81" s="31">
        <f>Mixed!V81+COLUMNS($A$1:S$1)*0.000001</f>
        <v>1.8999999999999998E-5</v>
      </c>
      <c r="T81" s="29">
        <f>Mixed!W81+COLUMNS($A$1:T$1)*0.000001</f>
        <v>1.9999999999999998E-5</v>
      </c>
      <c r="U81" s="7">
        <f>Mixed!X81+COLUMNS($A$1:U$1)*0.000001</f>
        <v>2.0999999999999999E-5</v>
      </c>
      <c r="V81" s="10">
        <f>Mixed!Y81+COLUMNS($A$1:V$1)*0.000001</f>
        <v>2.1999999999999999E-5</v>
      </c>
      <c r="W81" s="10">
        <f>Mixed!Z81+COLUMNS($A$1:W$1)*0.000001</f>
        <v>8.0000230000000006</v>
      </c>
      <c r="X81" s="4">
        <f>Mixed!AA81+COLUMNS($A$1:X$1)*0.000001</f>
        <v>2.4000000000000001E-5</v>
      </c>
      <c r="Y81" s="10">
        <f>Mixed!AB81+COLUMNS($A$1:Y$1)*0.000001</f>
        <v>2.4999999999999998E-5</v>
      </c>
      <c r="Z81" s="30">
        <f>Mixed!AC81+COLUMNS($A$1:Z$1)*0.000001</f>
        <v>2.0000260000000001</v>
      </c>
      <c r="AA81" s="30">
        <f>Mixed!AD81+COLUMNS($A$1:AA$1)*0.000001</f>
        <v>2.6999999999999999E-5</v>
      </c>
      <c r="AB81" s="30">
        <f>Mixed!AE81+COLUMNS($A$1:AB$1)*0.000001</f>
        <v>2.8E-5</v>
      </c>
      <c r="AC81" s="30">
        <f>Mixed!AF81+COLUMNS($A$1:AC$1)*0.000001</f>
        <v>2.9E-5</v>
      </c>
      <c r="AD81" s="4">
        <f>Mixed!AG81+COLUMNS($A$1:AG$1)*0.000001</f>
        <v>3.2999999999999996E-5</v>
      </c>
      <c r="AE81" s="4">
        <f>Mixed!AH81+COLUMNS($A$1:AV$1)*0.000001</f>
        <v>4.8000000000000001E-5</v>
      </c>
      <c r="AF81" s="60">
        <f>Mixed!AI81+COLUMNS($A$1:AF$1)*0.000001</f>
        <v>3.1999999999999999E-5</v>
      </c>
      <c r="AG81" s="30">
        <f>Mixed!AJ81+COLUMNS($A$1:AG$1)*0.000001</f>
        <v>1.0000329999999999</v>
      </c>
      <c r="AH81" s="61">
        <f>Mixed!AK81+COLUMNS($A$1:AH$1)*0.000001</f>
        <v>3.4E-5</v>
      </c>
      <c r="AI81" s="61">
        <f>Mixed!AL81+COLUMNS($A$1:AI$1)*0.000001</f>
        <v>3.4999999999999997E-5</v>
      </c>
      <c r="AJ81" s="61">
        <f>Mixed!AM81+COLUMNS($A$1:AJ$1)*0.000001</f>
        <v>3.6000000000000001E-5</v>
      </c>
      <c r="AK81" s="61">
        <f>200+Mixed!AN81+COLUMNS($A$1:AK$1)*0.000001</f>
        <v>200.00003699999999</v>
      </c>
      <c r="AL81" s="61">
        <f>Mixed!AO81+COLUMNS($A$1:AL$1)*0.000001</f>
        <v>3.7999999999999995E-5</v>
      </c>
      <c r="AM81" s="61">
        <f>Mixed!AP81+COLUMNS($A$1:AM$1)*0.000001</f>
        <v>3.8999999999999999E-5</v>
      </c>
      <c r="AN81" s="30">
        <f>Mixed!AQ81+COLUMNS($A$1:AM$1)*0.000001</f>
        <v>3.8999999999999999E-5</v>
      </c>
      <c r="AO81" s="30">
        <f>Mixed!AR81+COLUMNS($A$1:AO$1)*0.000001</f>
        <v>4.1E-5</v>
      </c>
      <c r="AP81" s="30">
        <f>Mixed!AS81+COLUMNS($A$1:AP$1)*0.000001</f>
        <v>4.1999999999999998E-5</v>
      </c>
      <c r="AQ81" s="30">
        <f>Mixed!AT81+COLUMNS($A$1:AQ$1)*0.000001</f>
        <v>4.2999999999999995E-5</v>
      </c>
      <c r="AR81" s="4">
        <f>Mixed!AU81+COLUMNS($A$1:AR$1)*0.000001</f>
        <v>4.3999999999999999E-5</v>
      </c>
      <c r="AS81" s="25">
        <f>Mixed!AV81+COLUMNS($A$1:AS$1)*0.000001</f>
        <v>4.4999999999999996E-5</v>
      </c>
      <c r="AT81" s="26">
        <f>Mixed!AW81+COLUMNS($A$1:AT$1)*0.000001</f>
        <v>4.6E-5</v>
      </c>
      <c r="AU81" s="26">
        <f>Mixed!AX81+COLUMNS($A$1:AU$1)*0.000001</f>
        <v>4.6999999999999997E-5</v>
      </c>
      <c r="AV81" s="26">
        <f>Mixed!AY81+COLUMNS($A$1:AV$1)*0.000001</f>
        <v>4.8000000000000001E-5</v>
      </c>
      <c r="AW81" s="30">
        <f>Mixed!AZ81+COLUMNS($A$1:AW$1)*0.000001</f>
        <v>4.8999999999999998E-5</v>
      </c>
      <c r="AX81" s="30">
        <f>Mixed!BA81+COLUMNS($A$1:AX$1)*0.000001</f>
        <v>4.9999999999999996E-5</v>
      </c>
      <c r="AY81" s="30">
        <f>Mixed!BB81+COLUMNS($A$1:AY$1)*0.000001</f>
        <v>5.1E-5</v>
      </c>
      <c r="AZ81" s="4">
        <f>Mixed!BC81+COLUMNS($A$1:AZ$1)*0.000001</f>
        <v>5.1999999999999997E-5</v>
      </c>
      <c r="BA81" s="18">
        <f>Mixed!BD81+COLUMNS($A$1:BA$1)*0.000001</f>
        <v>5.3000000000000001E-5</v>
      </c>
      <c r="BB81" s="30">
        <f>Mixed!BE81+COLUMNS($A$1:BB$1)*0.000001</f>
        <v>7.0000540000000004</v>
      </c>
      <c r="BC81" s="4">
        <f>Mixed!BF81+COLUMNS($A$1:BC$1)*0.000001</f>
        <v>5.4999999999999995E-5</v>
      </c>
      <c r="BD81" s="31">
        <f>200+Mixed!BG81+COLUMNS($A$1:BD$1)*0.000001</f>
        <v>201.000056</v>
      </c>
    </row>
    <row r="82" spans="1:56">
      <c r="A82" s="22" t="s">
        <v>180</v>
      </c>
      <c r="B82" s="3" t="s">
        <v>71</v>
      </c>
      <c r="C82" s="15">
        <v>27</v>
      </c>
      <c r="D82" s="13" t="s">
        <v>402</v>
      </c>
      <c r="E82" s="30">
        <f>Mixed!H82+COLUMNS($A$1:E$1)*0.000001</f>
        <v>4.9999999999999996E-6</v>
      </c>
      <c r="F82" s="30">
        <f>Mixed!I82+COLUMNS($A$1:F$1)*0.000001</f>
        <v>6.0000000000000002E-6</v>
      </c>
      <c r="G82" s="30">
        <f>Mixed!J82+COLUMNS($A$1:G$1)*0.000001</f>
        <v>6.9999999999999999E-6</v>
      </c>
      <c r="H82" s="30">
        <f>Mixed!K82+COLUMNS($A$1:H$1)*0.000001</f>
        <v>7.9999999999999996E-6</v>
      </c>
      <c r="I82" s="4">
        <f>Mixed!L82+COLUMNS($A$1:I$1)*0.000001</f>
        <v>9.0000000000000002E-6</v>
      </c>
      <c r="J82" s="4">
        <f>Mixed!M82+COLUMNS($A$1:J$1)*0.000001</f>
        <v>9.9999999999999991E-6</v>
      </c>
      <c r="K82" s="18">
        <f>Mixed!N82+COLUMNS($A$1:K$1)*0.000001</f>
        <v>1.1E-5</v>
      </c>
      <c r="L82" s="4">
        <f>Mixed!O82+COLUMNS($A$1:L$1)*0.000001</f>
        <v>1.2E-5</v>
      </c>
      <c r="M82" s="4">
        <f>Mixed!P82+COLUMNS($A$1:L$1)*0.000001</f>
        <v>1.2E-5</v>
      </c>
      <c r="N82" s="30">
        <f>Mixed!Q82+COLUMNS($A$1:N$1)*0.000001</f>
        <v>1.4E-5</v>
      </c>
      <c r="O82" s="30">
        <f>Mixed!R82+COLUMNS($A$1:O$1)*0.000001</f>
        <v>1.4999999999999999E-5</v>
      </c>
      <c r="P82" s="30">
        <f>Mixed!S82+COLUMNS($A$1:P$1)*0.000001</f>
        <v>1.5999999999999999E-5</v>
      </c>
      <c r="Q82" s="30">
        <f>Mixed!T82+COLUMNS($A$1:Q$1)*0.000001</f>
        <v>1.7E-5</v>
      </c>
      <c r="R82" s="4">
        <f>Mixed!U82+COLUMNS($A$1:R$1)*0.000001</f>
        <v>1.8E-5</v>
      </c>
      <c r="S82" s="31">
        <f>Mixed!V82+COLUMNS($A$1:S$1)*0.000001</f>
        <v>1.8999999999999998E-5</v>
      </c>
      <c r="T82" s="29">
        <f>Mixed!W82+COLUMNS($A$1:T$1)*0.000001</f>
        <v>1.9999999999999998E-5</v>
      </c>
      <c r="U82" s="7">
        <f>Mixed!X82+COLUMNS($A$1:U$1)*0.000001</f>
        <v>2.0999999999999999E-5</v>
      </c>
      <c r="V82" s="10">
        <f>Mixed!Y82+COLUMNS($A$1:V$1)*0.000001</f>
        <v>2.1999999999999999E-5</v>
      </c>
      <c r="W82" s="10">
        <f>Mixed!Z82+COLUMNS($A$1:W$1)*0.000001</f>
        <v>2.3E-5</v>
      </c>
      <c r="X82" s="4">
        <f>Mixed!AA82+COLUMNS($A$1:X$1)*0.000001</f>
        <v>2.4000000000000001E-5</v>
      </c>
      <c r="Y82" s="10">
        <f>Mixed!AB82+COLUMNS($A$1:Y$1)*0.000001</f>
        <v>15.000025000000001</v>
      </c>
      <c r="Z82" s="30">
        <f>Mixed!AC82+COLUMNS($A$1:Z$1)*0.000001</f>
        <v>2.5999999999999998E-5</v>
      </c>
      <c r="AA82" s="30">
        <f>Mixed!AD82+COLUMNS($A$1:AA$1)*0.000001</f>
        <v>2.6999999999999999E-5</v>
      </c>
      <c r="AB82" s="30">
        <f>Mixed!AE82+COLUMNS($A$1:AB$1)*0.000001</f>
        <v>2.8E-5</v>
      </c>
      <c r="AC82" s="30">
        <f>Mixed!AF82+COLUMNS($A$1:AC$1)*0.000001</f>
        <v>2.9E-5</v>
      </c>
      <c r="AD82" s="4">
        <f>Mixed!AG82+COLUMNS($A$1:AG$1)*0.000001</f>
        <v>3.2999999999999996E-5</v>
      </c>
      <c r="AE82" s="4">
        <f>Mixed!AH82+COLUMNS($A$1:AV$1)*0.000001</f>
        <v>4.8000000000000001E-5</v>
      </c>
      <c r="AF82" s="60">
        <f>Mixed!AI82+COLUMNS($A$1:AF$1)*0.000001</f>
        <v>3.1999999999999999E-5</v>
      </c>
      <c r="AG82" s="30">
        <f>Mixed!AJ82+COLUMNS($A$1:AG$1)*0.000001</f>
        <v>3.2999999999999996E-5</v>
      </c>
      <c r="AH82" s="61">
        <f>Mixed!AK82+COLUMNS($A$1:AH$1)*0.000001</f>
        <v>3.4E-5</v>
      </c>
      <c r="AI82" s="61">
        <f>Mixed!AL82+COLUMNS($A$1:AI$1)*0.000001</f>
        <v>1.000035</v>
      </c>
      <c r="AJ82" s="61">
        <f>Mixed!AM82+COLUMNS($A$1:AJ$1)*0.000001</f>
        <v>3.6000000000000001E-5</v>
      </c>
      <c r="AK82" s="61">
        <f>200+Mixed!AN82+COLUMNS($A$1:AK$1)*0.000001</f>
        <v>200.00003699999999</v>
      </c>
      <c r="AL82" s="61">
        <f>Mixed!AO82+COLUMNS($A$1:AL$1)*0.000001</f>
        <v>3.7999999999999995E-5</v>
      </c>
      <c r="AM82" s="61">
        <f>Mixed!AP82+COLUMNS($A$1:AM$1)*0.000001</f>
        <v>3.8999999999999999E-5</v>
      </c>
      <c r="AN82" s="30">
        <f>Mixed!AQ82+COLUMNS($A$1:AM$1)*0.000001</f>
        <v>3.8999999999999999E-5</v>
      </c>
      <c r="AO82" s="30">
        <f>Mixed!AR82+COLUMNS($A$1:AO$1)*0.000001</f>
        <v>4.1E-5</v>
      </c>
      <c r="AP82" s="30">
        <f>Mixed!AS82+COLUMNS($A$1:AP$1)*0.000001</f>
        <v>4.1999999999999998E-5</v>
      </c>
      <c r="AQ82" s="30">
        <f>Mixed!AT82+COLUMNS($A$1:AQ$1)*0.000001</f>
        <v>4.2999999999999995E-5</v>
      </c>
      <c r="AR82" s="4">
        <f>Mixed!AU82+COLUMNS($A$1:AR$1)*0.000001</f>
        <v>4.3999999999999999E-5</v>
      </c>
      <c r="AS82" s="25">
        <f>Mixed!AV82+COLUMNS($A$1:AS$1)*0.000001</f>
        <v>4.4999999999999996E-5</v>
      </c>
      <c r="AT82" s="26">
        <f>Mixed!AW82+COLUMNS($A$1:AT$1)*0.000001</f>
        <v>4.6E-5</v>
      </c>
      <c r="AU82" s="26">
        <f>Mixed!AX82+COLUMNS($A$1:AU$1)*0.000001</f>
        <v>8.0000470000000004</v>
      </c>
      <c r="AV82" s="26">
        <f>Mixed!AY82+COLUMNS($A$1:AV$1)*0.000001</f>
        <v>4.8000000000000001E-5</v>
      </c>
      <c r="AW82" s="30">
        <f>Mixed!AZ82+COLUMNS($A$1:AW$1)*0.000001</f>
        <v>2.0000490000000002</v>
      </c>
      <c r="AX82" s="30">
        <f>Mixed!BA82+COLUMNS($A$1:AX$1)*0.000001</f>
        <v>4.9999999999999996E-5</v>
      </c>
      <c r="AY82" s="30">
        <f>Mixed!BB82+COLUMNS($A$1:AY$1)*0.000001</f>
        <v>5.1E-5</v>
      </c>
      <c r="AZ82" s="4">
        <f>Mixed!BC82+COLUMNS($A$1:AZ$1)*0.000001</f>
        <v>5.1999999999999997E-5</v>
      </c>
      <c r="BA82" s="18">
        <f>Mixed!BD82+COLUMNS($A$1:BA$1)*0.000001</f>
        <v>5.3000000000000001E-5</v>
      </c>
      <c r="BB82" s="30">
        <f>Mixed!BE82+COLUMNS($A$1:BB$1)*0.000001</f>
        <v>5.3999999999999998E-5</v>
      </c>
      <c r="BC82" s="4">
        <f>Mixed!BF82+COLUMNS($A$1:BC$1)*0.000001</f>
        <v>5.4999999999999995E-5</v>
      </c>
      <c r="BD82" s="31">
        <f>200+Mixed!BG82+COLUMNS($A$1:BD$1)*0.000001</f>
        <v>200.000056</v>
      </c>
    </row>
    <row r="83" spans="1:56">
      <c r="A83" s="22" t="s">
        <v>181</v>
      </c>
      <c r="B83" s="3" t="s">
        <v>47</v>
      </c>
      <c r="C83" s="15">
        <v>26</v>
      </c>
      <c r="D83" s="13" t="s">
        <v>480</v>
      </c>
      <c r="E83" s="30">
        <f>Mixed!H83+COLUMNS($A$1:E$1)*0.000001</f>
        <v>4.9999999999999996E-6</v>
      </c>
      <c r="F83" s="30">
        <f>Mixed!I83+COLUMNS($A$1:F$1)*0.000001</f>
        <v>6.0000000000000002E-6</v>
      </c>
      <c r="G83" s="30">
        <f>Mixed!J83+COLUMNS($A$1:G$1)*0.000001</f>
        <v>6.9999999999999999E-6</v>
      </c>
      <c r="H83" s="30">
        <f>Mixed!K83+COLUMNS($A$1:H$1)*0.000001</f>
        <v>7.9999999999999996E-6</v>
      </c>
      <c r="I83" s="4">
        <f>Mixed!L83+COLUMNS($A$1:I$1)*0.000001</f>
        <v>9.0000000000000002E-6</v>
      </c>
      <c r="J83" s="4">
        <f>Mixed!M83+COLUMNS($A$1:J$1)*0.000001</f>
        <v>9.9999999999999991E-6</v>
      </c>
      <c r="K83" s="18">
        <f>Mixed!N83+COLUMNS($A$1:K$1)*0.000001</f>
        <v>1.1E-5</v>
      </c>
      <c r="L83" s="4">
        <f>Mixed!O83+COLUMNS($A$1:L$1)*0.000001</f>
        <v>1.2E-5</v>
      </c>
      <c r="M83" s="4">
        <f>Mixed!P83+COLUMNS($A$1:L$1)*0.000001</f>
        <v>1.2E-5</v>
      </c>
      <c r="N83" s="30">
        <f>Mixed!Q83+COLUMNS($A$1:N$1)*0.000001</f>
        <v>1.4E-5</v>
      </c>
      <c r="O83" s="30">
        <f>Mixed!R83+COLUMNS($A$1:O$1)*0.000001</f>
        <v>1.4999999999999999E-5</v>
      </c>
      <c r="P83" s="30">
        <f>Mixed!S83+COLUMNS($A$1:P$1)*0.000001</f>
        <v>1.5999999999999999E-5</v>
      </c>
      <c r="Q83" s="30">
        <f>Mixed!T83+COLUMNS($A$1:Q$1)*0.000001</f>
        <v>1.0000169999999999</v>
      </c>
      <c r="R83" s="4">
        <f>Mixed!U83+COLUMNS($A$1:R$1)*0.000001</f>
        <v>1.8E-5</v>
      </c>
      <c r="S83" s="31">
        <f>Mixed!V83+COLUMNS($A$1:S$1)*0.000001</f>
        <v>1.8999999999999998E-5</v>
      </c>
      <c r="T83" s="29">
        <f>Mixed!W83+COLUMNS($A$1:T$1)*0.000001</f>
        <v>1.9999999999999998E-5</v>
      </c>
      <c r="U83" s="7">
        <f>Mixed!X83+COLUMNS($A$1:U$1)*0.000001</f>
        <v>2.0999999999999999E-5</v>
      </c>
      <c r="V83" s="10">
        <f>Mixed!Y83+COLUMNS($A$1:V$1)*0.000001</f>
        <v>2.1999999999999999E-5</v>
      </c>
      <c r="W83" s="10">
        <f>Mixed!Z83+COLUMNS($A$1:W$1)*0.000001</f>
        <v>2.3E-5</v>
      </c>
      <c r="X83" s="4">
        <f>Mixed!AA83+COLUMNS($A$1:X$1)*0.000001</f>
        <v>2.4000000000000001E-5</v>
      </c>
      <c r="Y83" s="10">
        <f>Mixed!AB83+COLUMNS($A$1:Y$1)*0.000001</f>
        <v>2.4999999999999998E-5</v>
      </c>
      <c r="Z83" s="30">
        <f>Mixed!AC83+COLUMNS($A$1:Z$1)*0.000001</f>
        <v>2.5999999999999998E-5</v>
      </c>
      <c r="AA83" s="30">
        <f>Mixed!AD83+COLUMNS($A$1:AA$1)*0.000001</f>
        <v>2.6999999999999999E-5</v>
      </c>
      <c r="AB83" s="30">
        <f>Mixed!AE83+COLUMNS($A$1:AB$1)*0.000001</f>
        <v>2.8E-5</v>
      </c>
      <c r="AC83" s="30">
        <f>Mixed!AF83+COLUMNS($A$1:AC$1)*0.000001</f>
        <v>2.9E-5</v>
      </c>
      <c r="AD83" s="4">
        <f>Mixed!AG83+COLUMNS($A$1:AG$1)*0.000001</f>
        <v>3.2999999999999996E-5</v>
      </c>
      <c r="AE83" s="4">
        <f>Mixed!AH83+COLUMNS($A$1:AV$1)*0.000001</f>
        <v>4.8000000000000001E-5</v>
      </c>
      <c r="AF83" s="60">
        <f>Mixed!AI83+COLUMNS($A$1:AF$1)*0.000001</f>
        <v>3.1999999999999999E-5</v>
      </c>
      <c r="AG83" s="30">
        <f>Mixed!AJ83+COLUMNS($A$1:AG$1)*0.000001</f>
        <v>3.2999999999999996E-5</v>
      </c>
      <c r="AH83" s="61">
        <f>Mixed!AK83+COLUMNS($A$1:AH$1)*0.000001</f>
        <v>3.4E-5</v>
      </c>
      <c r="AI83" s="61">
        <f>Mixed!AL83+COLUMNS($A$1:AI$1)*0.000001</f>
        <v>3.4999999999999997E-5</v>
      </c>
      <c r="AJ83" s="61">
        <f>Mixed!AM83+COLUMNS($A$1:AJ$1)*0.000001</f>
        <v>3.6000000000000001E-5</v>
      </c>
      <c r="AK83" s="61">
        <f>200+Mixed!AN83+COLUMNS($A$1:AK$1)*0.000001</f>
        <v>209.00003699999999</v>
      </c>
      <c r="AL83" s="61">
        <f>Mixed!AO83+COLUMNS($A$1:AL$1)*0.000001</f>
        <v>3.7999999999999995E-5</v>
      </c>
      <c r="AM83" s="61">
        <f>Mixed!AP83+COLUMNS($A$1:AM$1)*0.000001</f>
        <v>3.8999999999999999E-5</v>
      </c>
      <c r="AN83" s="30">
        <f>Mixed!AQ83+COLUMNS($A$1:AM$1)*0.000001</f>
        <v>3.8999999999999999E-5</v>
      </c>
      <c r="AO83" s="30">
        <f>Mixed!AR83+COLUMNS($A$1:AO$1)*0.000001</f>
        <v>4.1E-5</v>
      </c>
      <c r="AP83" s="30">
        <f>Mixed!AS83+COLUMNS($A$1:AP$1)*0.000001</f>
        <v>4.1999999999999998E-5</v>
      </c>
      <c r="AQ83" s="30">
        <f>Mixed!AT83+COLUMNS($A$1:AQ$1)*0.000001</f>
        <v>4.2999999999999995E-5</v>
      </c>
      <c r="AR83" s="4">
        <f>Mixed!AU83+COLUMNS($A$1:AR$1)*0.000001</f>
        <v>4.3999999999999999E-5</v>
      </c>
      <c r="AS83" s="25">
        <f>Mixed!AV83+COLUMNS($A$1:AS$1)*0.000001</f>
        <v>15.000045</v>
      </c>
      <c r="AT83" s="26">
        <f>Mixed!AW83+COLUMNS($A$1:AT$1)*0.000001</f>
        <v>4.6E-5</v>
      </c>
      <c r="AU83" s="26">
        <f>Mixed!AX83+COLUMNS($A$1:AU$1)*0.000001</f>
        <v>4.6999999999999997E-5</v>
      </c>
      <c r="AV83" s="26">
        <f>Mixed!AY83+COLUMNS($A$1:AV$1)*0.000001</f>
        <v>4.8000000000000001E-5</v>
      </c>
      <c r="AW83" s="30">
        <f>Mixed!AZ83+COLUMNS($A$1:AW$1)*0.000001</f>
        <v>4.8999999999999998E-5</v>
      </c>
      <c r="AX83" s="30">
        <f>Mixed!BA83+COLUMNS($A$1:AX$1)*0.000001</f>
        <v>4.9999999999999996E-5</v>
      </c>
      <c r="AY83" s="30">
        <f>Mixed!BB83+COLUMNS($A$1:AY$1)*0.000001</f>
        <v>5.1E-5</v>
      </c>
      <c r="AZ83" s="4">
        <f>Mixed!BC83+COLUMNS($A$1:AZ$1)*0.000001</f>
        <v>5.1999999999999997E-5</v>
      </c>
      <c r="BA83" s="18">
        <f>Mixed!BD83+COLUMNS($A$1:BA$1)*0.000001</f>
        <v>5.3000000000000001E-5</v>
      </c>
      <c r="BB83" s="30">
        <f>Mixed!BE83+COLUMNS($A$1:BB$1)*0.000001</f>
        <v>5.3999999999999998E-5</v>
      </c>
      <c r="BC83" s="4">
        <f>Mixed!BF83+COLUMNS($A$1:BC$1)*0.000001</f>
        <v>5.4999999999999995E-5</v>
      </c>
      <c r="BD83" s="31">
        <f>200+Mixed!BG83+COLUMNS($A$1:BD$1)*0.000001</f>
        <v>200.000056</v>
      </c>
    </row>
    <row r="84" spans="1:56">
      <c r="A84" s="22" t="s">
        <v>182</v>
      </c>
      <c r="B84" s="3" t="s">
        <v>81</v>
      </c>
      <c r="C84" s="15">
        <v>25</v>
      </c>
      <c r="D84" s="13" t="s">
        <v>481</v>
      </c>
      <c r="E84" s="30">
        <f>Mixed!H84+COLUMNS($A$1:E$1)*0.000001</f>
        <v>4.9999999999999996E-6</v>
      </c>
      <c r="F84" s="30">
        <f>Mixed!I84+COLUMNS($A$1:F$1)*0.000001</f>
        <v>6.0000000000000002E-6</v>
      </c>
      <c r="G84" s="30">
        <f>Mixed!J84+COLUMNS($A$1:G$1)*0.000001</f>
        <v>6.9999999999999999E-6</v>
      </c>
      <c r="H84" s="30">
        <f>Mixed!K84+COLUMNS($A$1:H$1)*0.000001</f>
        <v>7.9999999999999996E-6</v>
      </c>
      <c r="I84" s="4">
        <f>Mixed!L84+COLUMNS($A$1:I$1)*0.000001</f>
        <v>10.000009</v>
      </c>
      <c r="J84" s="4">
        <f>Mixed!M84+COLUMNS($A$1:J$1)*0.000001</f>
        <v>9.9999999999999991E-6</v>
      </c>
      <c r="K84" s="18">
        <f>Mixed!N84+COLUMNS($A$1:K$1)*0.000001</f>
        <v>1.1E-5</v>
      </c>
      <c r="L84" s="4">
        <f>Mixed!O84+COLUMNS($A$1:L$1)*0.000001</f>
        <v>1.2E-5</v>
      </c>
      <c r="M84" s="4">
        <f>Mixed!P84+COLUMNS($A$1:L$1)*0.000001</f>
        <v>1.2E-5</v>
      </c>
      <c r="N84" s="30">
        <f>Mixed!Q84+COLUMNS($A$1:N$1)*0.000001</f>
        <v>1.4E-5</v>
      </c>
      <c r="O84" s="30">
        <f>Mixed!R84+COLUMNS($A$1:O$1)*0.000001</f>
        <v>1.4999999999999999E-5</v>
      </c>
      <c r="P84" s="30">
        <f>Mixed!S84+COLUMNS($A$1:P$1)*0.000001</f>
        <v>1.5999999999999999E-5</v>
      </c>
      <c r="Q84" s="30">
        <f>Mixed!T84+COLUMNS($A$1:Q$1)*0.000001</f>
        <v>6.0000169999999997</v>
      </c>
      <c r="R84" s="4">
        <f>Mixed!U84+COLUMNS($A$1:R$1)*0.000001</f>
        <v>1.8E-5</v>
      </c>
      <c r="S84" s="31">
        <f>Mixed!V84+COLUMNS($A$1:S$1)*0.000001</f>
        <v>1.8999999999999998E-5</v>
      </c>
      <c r="T84" s="29">
        <f>Mixed!W84+COLUMNS($A$1:T$1)*0.000001</f>
        <v>1.9999999999999998E-5</v>
      </c>
      <c r="U84" s="7">
        <f>Mixed!X84+COLUMNS($A$1:U$1)*0.000001</f>
        <v>7.0000210000000003</v>
      </c>
      <c r="V84" s="10">
        <f>Mixed!Y84+COLUMNS($A$1:V$1)*0.000001</f>
        <v>2.1999999999999999E-5</v>
      </c>
      <c r="W84" s="10">
        <f>Mixed!Z84+COLUMNS($A$1:W$1)*0.000001</f>
        <v>2.3E-5</v>
      </c>
      <c r="X84" s="4">
        <f>Mixed!AA84+COLUMNS($A$1:X$1)*0.000001</f>
        <v>2.4000000000000001E-5</v>
      </c>
      <c r="Y84" s="10">
        <f>Mixed!AB84+COLUMNS($A$1:Y$1)*0.000001</f>
        <v>2.4999999999999998E-5</v>
      </c>
      <c r="Z84" s="30">
        <f>Mixed!AC84+COLUMNS($A$1:Z$1)*0.000001</f>
        <v>2.5999999999999998E-5</v>
      </c>
      <c r="AA84" s="30">
        <f>Mixed!AD84+COLUMNS($A$1:AA$1)*0.000001</f>
        <v>2.6999999999999999E-5</v>
      </c>
      <c r="AB84" s="30">
        <f>Mixed!AE84+COLUMNS($A$1:AB$1)*0.000001</f>
        <v>2.8E-5</v>
      </c>
      <c r="AC84" s="30">
        <f>Mixed!AF84+COLUMNS($A$1:AC$1)*0.000001</f>
        <v>2.9E-5</v>
      </c>
      <c r="AD84" s="4">
        <f>Mixed!AG84+COLUMNS($A$1:AG$1)*0.000001</f>
        <v>3.2999999999999996E-5</v>
      </c>
      <c r="AE84" s="4">
        <f>Mixed!AH84+COLUMNS($A$1:AV$1)*0.000001</f>
        <v>4.8000000000000001E-5</v>
      </c>
      <c r="AF84" s="60">
        <f>Mixed!AI84+COLUMNS($A$1:AF$1)*0.000001</f>
        <v>3.1999999999999999E-5</v>
      </c>
      <c r="AG84" s="30">
        <f>Mixed!AJ84+COLUMNS($A$1:AG$1)*0.000001</f>
        <v>3.2999999999999996E-5</v>
      </c>
      <c r="AH84" s="61">
        <f>Mixed!AK84+COLUMNS($A$1:AH$1)*0.000001</f>
        <v>3.4E-5</v>
      </c>
      <c r="AI84" s="61">
        <f>Mixed!AL84+COLUMNS($A$1:AI$1)*0.000001</f>
        <v>3.4999999999999997E-5</v>
      </c>
      <c r="AJ84" s="61">
        <f>Mixed!AM84+COLUMNS($A$1:AJ$1)*0.000001</f>
        <v>3.6000000000000001E-5</v>
      </c>
      <c r="AK84" s="61">
        <f>200+Mixed!AN84+COLUMNS($A$1:AK$1)*0.000001</f>
        <v>200.00003699999999</v>
      </c>
      <c r="AL84" s="61">
        <f>Mixed!AO84+COLUMNS($A$1:AL$1)*0.000001</f>
        <v>3.7999999999999995E-5</v>
      </c>
      <c r="AM84" s="61">
        <f>Mixed!AP84+COLUMNS($A$1:AM$1)*0.000001</f>
        <v>3.8999999999999999E-5</v>
      </c>
      <c r="AN84" s="30">
        <f>Mixed!AQ84+COLUMNS($A$1:AM$1)*0.000001</f>
        <v>3.8999999999999999E-5</v>
      </c>
      <c r="AO84" s="30">
        <f>Mixed!AR84+COLUMNS($A$1:AO$1)*0.000001</f>
        <v>4.1E-5</v>
      </c>
      <c r="AP84" s="30">
        <f>Mixed!AS84+COLUMNS($A$1:AP$1)*0.000001</f>
        <v>4.1999999999999998E-5</v>
      </c>
      <c r="AQ84" s="30">
        <f>Mixed!AT84+COLUMNS($A$1:AQ$1)*0.000001</f>
        <v>4.2999999999999995E-5</v>
      </c>
      <c r="AR84" s="4">
        <f>Mixed!AU84+COLUMNS($A$1:AR$1)*0.000001</f>
        <v>4.3999999999999999E-5</v>
      </c>
      <c r="AS84" s="25">
        <f>Mixed!AV84+COLUMNS($A$1:AS$1)*0.000001</f>
        <v>4.4999999999999996E-5</v>
      </c>
      <c r="AT84" s="26">
        <f>Mixed!AW84+COLUMNS($A$1:AT$1)*0.000001</f>
        <v>4.6E-5</v>
      </c>
      <c r="AU84" s="26">
        <f>Mixed!AX84+COLUMNS($A$1:AU$1)*0.000001</f>
        <v>4.6999999999999997E-5</v>
      </c>
      <c r="AV84" s="26">
        <f>Mixed!AY84+COLUMNS($A$1:AV$1)*0.000001</f>
        <v>4.8000000000000001E-5</v>
      </c>
      <c r="AW84" s="30">
        <f>Mixed!AZ84+COLUMNS($A$1:AW$1)*0.000001</f>
        <v>4.8999999999999998E-5</v>
      </c>
      <c r="AX84" s="30">
        <f>Mixed!BA84+COLUMNS($A$1:AX$1)*0.000001</f>
        <v>4.9999999999999996E-5</v>
      </c>
      <c r="AY84" s="30">
        <f>Mixed!BB84+COLUMNS($A$1:AY$1)*0.000001</f>
        <v>5.1E-5</v>
      </c>
      <c r="AZ84" s="4">
        <f>Mixed!BC84+COLUMNS($A$1:AZ$1)*0.000001</f>
        <v>5.1999999999999997E-5</v>
      </c>
      <c r="BA84" s="18">
        <f>Mixed!BD84+COLUMNS($A$1:BA$1)*0.000001</f>
        <v>5.3000000000000001E-5</v>
      </c>
      <c r="BB84" s="30">
        <f>Mixed!BE84+COLUMNS($A$1:BB$1)*0.000001</f>
        <v>5.3999999999999998E-5</v>
      </c>
      <c r="BC84" s="4">
        <f>Mixed!BF84+COLUMNS($A$1:BC$1)*0.000001</f>
        <v>5.4999999999999995E-5</v>
      </c>
      <c r="BD84" s="31">
        <f>200+Mixed!BG84+COLUMNS($A$1:BD$1)*0.000001</f>
        <v>200.000056</v>
      </c>
    </row>
    <row r="85" spans="1:56">
      <c r="A85" s="22" t="s">
        <v>183</v>
      </c>
      <c r="B85" s="3" t="s">
        <v>495</v>
      </c>
      <c r="C85" s="15">
        <v>23</v>
      </c>
      <c r="D85" s="13" t="s">
        <v>403</v>
      </c>
      <c r="E85" s="30">
        <f>Mixed!H85+COLUMNS($A$1:E$1)*0.000001</f>
        <v>4.9999999999999996E-6</v>
      </c>
      <c r="F85" s="30">
        <f>Mixed!I85+COLUMNS($A$1:F$1)*0.000001</f>
        <v>6.0000000000000002E-6</v>
      </c>
      <c r="G85" s="30">
        <f>Mixed!J85+COLUMNS($A$1:G$1)*0.000001</f>
        <v>6.9999999999999999E-6</v>
      </c>
      <c r="H85" s="30">
        <f>Mixed!K85+COLUMNS($A$1:H$1)*0.000001</f>
        <v>7.9999999999999996E-6</v>
      </c>
      <c r="I85" s="4">
        <f>Mixed!L85+COLUMNS($A$1:I$1)*0.000001</f>
        <v>9.0000000000000002E-6</v>
      </c>
      <c r="J85" s="4">
        <f>Mixed!M85+COLUMNS($A$1:J$1)*0.000001</f>
        <v>9.9999999999999991E-6</v>
      </c>
      <c r="K85" s="18">
        <f>Mixed!N85+COLUMNS($A$1:K$1)*0.000001</f>
        <v>1.1E-5</v>
      </c>
      <c r="L85" s="4">
        <f>Mixed!O85+COLUMNS($A$1:L$1)*0.000001</f>
        <v>1.2E-5</v>
      </c>
      <c r="M85" s="4">
        <f>Mixed!P85+COLUMNS($A$1:L$1)*0.000001</f>
        <v>1.2E-5</v>
      </c>
      <c r="N85" s="30">
        <f>Mixed!Q85+COLUMNS($A$1:N$1)*0.000001</f>
        <v>1.4E-5</v>
      </c>
      <c r="O85" s="30">
        <f>Mixed!R85+COLUMNS($A$1:O$1)*0.000001</f>
        <v>1.4999999999999999E-5</v>
      </c>
      <c r="P85" s="30">
        <f>Mixed!S85+COLUMNS($A$1:P$1)*0.000001</f>
        <v>1.5999999999999999E-5</v>
      </c>
      <c r="Q85" s="30">
        <f>Mixed!T85+COLUMNS($A$1:Q$1)*0.000001</f>
        <v>7.0000169999999997</v>
      </c>
      <c r="R85" s="4">
        <f>Mixed!U85+COLUMNS($A$1:R$1)*0.000001</f>
        <v>1.8E-5</v>
      </c>
      <c r="S85" s="31">
        <f>Mixed!V85+COLUMNS($A$1:S$1)*0.000001</f>
        <v>1.8999999999999998E-5</v>
      </c>
      <c r="T85" s="29">
        <f>Mixed!W85+COLUMNS($A$1:T$1)*0.000001</f>
        <v>1.9999999999999998E-5</v>
      </c>
      <c r="U85" s="7">
        <f>Mixed!X85+COLUMNS($A$1:U$1)*0.000001</f>
        <v>5.0000210000000003</v>
      </c>
      <c r="V85" s="10">
        <f>Mixed!Y85+COLUMNS($A$1:V$1)*0.000001</f>
        <v>2.1999999999999999E-5</v>
      </c>
      <c r="W85" s="10">
        <f>Mixed!Z85+COLUMNS($A$1:W$1)*0.000001</f>
        <v>2.3E-5</v>
      </c>
      <c r="X85" s="4">
        <f>Mixed!AA85+COLUMNS($A$1:X$1)*0.000001</f>
        <v>2.4000000000000001E-5</v>
      </c>
      <c r="Y85" s="10">
        <f>Mixed!AB85+COLUMNS($A$1:Y$1)*0.000001</f>
        <v>2.4999999999999998E-5</v>
      </c>
      <c r="Z85" s="30">
        <f>Mixed!AC85+COLUMNS($A$1:Z$1)*0.000001</f>
        <v>2.5999999999999998E-5</v>
      </c>
      <c r="AA85" s="30">
        <f>Mixed!AD85+COLUMNS($A$1:AA$1)*0.000001</f>
        <v>2.6999999999999999E-5</v>
      </c>
      <c r="AB85" s="30">
        <f>Mixed!AE85+COLUMNS($A$1:AB$1)*0.000001</f>
        <v>2.8E-5</v>
      </c>
      <c r="AC85" s="30">
        <f>Mixed!AF85+COLUMNS($A$1:AC$1)*0.000001</f>
        <v>2.9E-5</v>
      </c>
      <c r="AD85" s="4">
        <f>Mixed!AG85+COLUMNS($A$1:AG$1)*0.000001</f>
        <v>3.2999999999999996E-5</v>
      </c>
      <c r="AE85" s="4">
        <f>Mixed!AH85+COLUMNS($A$1:AV$1)*0.000001</f>
        <v>4.8000000000000001E-5</v>
      </c>
      <c r="AF85" s="60">
        <f>Mixed!AI85+COLUMNS($A$1:AF$1)*0.000001</f>
        <v>3.1999999999999999E-5</v>
      </c>
      <c r="AG85" s="30">
        <f>Mixed!AJ85+COLUMNS($A$1:AG$1)*0.000001</f>
        <v>3.2999999999999996E-5</v>
      </c>
      <c r="AH85" s="61">
        <f>Mixed!AK85+COLUMNS($A$1:AH$1)*0.000001</f>
        <v>-0.99996600000000002</v>
      </c>
      <c r="AI85" s="61">
        <f>Mixed!AL85+COLUMNS($A$1:AI$1)*0.000001</f>
        <v>3.4999999999999997E-5</v>
      </c>
      <c r="AJ85" s="61">
        <f>Mixed!AM85+COLUMNS($A$1:AJ$1)*0.000001</f>
        <v>3.6000000000000001E-5</v>
      </c>
      <c r="AK85" s="61">
        <f>200+Mixed!AN85+COLUMNS($A$1:AK$1)*0.000001</f>
        <v>200.00003699999999</v>
      </c>
      <c r="AL85" s="61">
        <f>Mixed!AO85+COLUMNS($A$1:AL$1)*0.000001</f>
        <v>3.7999999999999995E-5</v>
      </c>
      <c r="AM85" s="61">
        <f>Mixed!AP85+COLUMNS($A$1:AM$1)*0.000001</f>
        <v>3.8999999999999999E-5</v>
      </c>
      <c r="AN85" s="30">
        <f>Mixed!AQ85+COLUMNS($A$1:AM$1)*0.000001</f>
        <v>3.8999999999999999E-5</v>
      </c>
      <c r="AO85" s="30">
        <f>Mixed!AR85+COLUMNS($A$1:AO$1)*0.000001</f>
        <v>4.1E-5</v>
      </c>
      <c r="AP85" s="30">
        <f>Mixed!AS85+COLUMNS($A$1:AP$1)*0.000001</f>
        <v>4.1999999999999998E-5</v>
      </c>
      <c r="AQ85" s="30">
        <f>Mixed!AT85+COLUMNS($A$1:AQ$1)*0.000001</f>
        <v>4.2999999999999995E-5</v>
      </c>
      <c r="AR85" s="4">
        <f>Mixed!AU85+COLUMNS($A$1:AR$1)*0.000001</f>
        <v>4.3999999999999999E-5</v>
      </c>
      <c r="AS85" s="25">
        <f>Mixed!AV85+COLUMNS($A$1:AS$1)*0.000001</f>
        <v>6.0000450000000001</v>
      </c>
      <c r="AT85" s="26">
        <f>Mixed!AW85+COLUMNS($A$1:AT$1)*0.000001</f>
        <v>4.6E-5</v>
      </c>
      <c r="AU85" s="26">
        <f>Mixed!AX85+COLUMNS($A$1:AU$1)*0.000001</f>
        <v>4.6999999999999997E-5</v>
      </c>
      <c r="AV85" s="26">
        <f>Mixed!AY85+COLUMNS($A$1:AV$1)*0.000001</f>
        <v>4.8000000000000001E-5</v>
      </c>
      <c r="AW85" s="30">
        <f>Mixed!AZ85+COLUMNS($A$1:AW$1)*0.000001</f>
        <v>4.8999999999999998E-5</v>
      </c>
      <c r="AX85" s="30">
        <f>Mixed!BA85+COLUMNS($A$1:AX$1)*0.000001</f>
        <v>4.9999999999999996E-5</v>
      </c>
      <c r="AY85" s="30">
        <f>Mixed!BB85+COLUMNS($A$1:AY$1)*0.000001</f>
        <v>5.1E-5</v>
      </c>
      <c r="AZ85" s="4">
        <f>Mixed!BC85+COLUMNS($A$1:AZ$1)*0.000001</f>
        <v>5.1999999999999997E-5</v>
      </c>
      <c r="BA85" s="18">
        <f>Mixed!BD85+COLUMNS($A$1:BA$1)*0.000001</f>
        <v>5.3000000000000001E-5</v>
      </c>
      <c r="BB85" s="30">
        <f>Mixed!BE85+COLUMNS($A$1:BB$1)*0.000001</f>
        <v>5.3999999999999998E-5</v>
      </c>
      <c r="BC85" s="4">
        <f>Mixed!BF85+COLUMNS($A$1:BC$1)*0.000001</f>
        <v>5.0000549999999997</v>
      </c>
      <c r="BD85" s="31">
        <f>200+Mixed!BG85+COLUMNS($A$1:BD$1)*0.000001</f>
        <v>200.000056</v>
      </c>
    </row>
    <row r="86" spans="1:56">
      <c r="A86" s="22" t="s">
        <v>184</v>
      </c>
      <c r="B86" s="3" t="s">
        <v>23</v>
      </c>
      <c r="C86" s="15">
        <v>22</v>
      </c>
      <c r="D86" s="13" t="s">
        <v>404</v>
      </c>
      <c r="E86" s="30">
        <f>Mixed!H86+COLUMNS($A$1:E$1)*0.000001</f>
        <v>4.9999999999999996E-6</v>
      </c>
      <c r="F86" s="30">
        <f>Mixed!I86+COLUMNS($A$1:F$1)*0.000001</f>
        <v>6.0000000000000002E-6</v>
      </c>
      <c r="G86" s="30">
        <f>Mixed!J86+COLUMNS($A$1:G$1)*0.000001</f>
        <v>6.9999999999999999E-6</v>
      </c>
      <c r="H86" s="30">
        <f>Mixed!K86+COLUMNS($A$1:H$1)*0.000001</f>
        <v>7.9999999999999996E-6</v>
      </c>
      <c r="I86" s="4">
        <f>Mixed!L86+COLUMNS($A$1:I$1)*0.000001</f>
        <v>9.0000000000000002E-6</v>
      </c>
      <c r="J86" s="4">
        <f>Mixed!M86+COLUMNS($A$1:J$1)*0.000001</f>
        <v>9.9999999999999991E-6</v>
      </c>
      <c r="K86" s="18">
        <f>Mixed!N86+COLUMNS($A$1:K$1)*0.000001</f>
        <v>1.1E-5</v>
      </c>
      <c r="L86" s="4">
        <f>Mixed!O86+COLUMNS($A$1:L$1)*0.000001</f>
        <v>1.2E-5</v>
      </c>
      <c r="M86" s="4">
        <f>Mixed!P86+COLUMNS($A$1:L$1)*0.000001</f>
        <v>1.2E-5</v>
      </c>
      <c r="N86" s="30">
        <f>Mixed!Q86+COLUMNS($A$1:N$1)*0.000001</f>
        <v>1.4E-5</v>
      </c>
      <c r="O86" s="30">
        <f>Mixed!R86+COLUMNS($A$1:O$1)*0.000001</f>
        <v>1.4999999999999999E-5</v>
      </c>
      <c r="P86" s="30">
        <f>Mixed!S86+COLUMNS($A$1:P$1)*0.000001</f>
        <v>1.5999999999999999E-5</v>
      </c>
      <c r="Q86" s="30">
        <f>Mixed!T86+COLUMNS($A$1:Q$1)*0.000001</f>
        <v>1.7E-5</v>
      </c>
      <c r="R86" s="4">
        <f>Mixed!U86+COLUMNS($A$1:R$1)*0.000001</f>
        <v>1.8E-5</v>
      </c>
      <c r="S86" s="31">
        <f>Mixed!V86+COLUMNS($A$1:S$1)*0.000001</f>
        <v>1.8999999999999998E-5</v>
      </c>
      <c r="T86" s="29">
        <f>Mixed!W86+COLUMNS($A$1:T$1)*0.000001</f>
        <v>1.9999999999999998E-5</v>
      </c>
      <c r="U86" s="7">
        <f>Mixed!X86+COLUMNS($A$1:U$1)*0.000001</f>
        <v>2.0999999999999999E-5</v>
      </c>
      <c r="V86" s="10">
        <f>Mixed!Y86+COLUMNS($A$1:V$1)*0.000001</f>
        <v>2.1999999999999999E-5</v>
      </c>
      <c r="W86" s="10">
        <f>Mixed!Z86+COLUMNS($A$1:W$1)*0.000001</f>
        <v>2.3E-5</v>
      </c>
      <c r="X86" s="4">
        <f>Mixed!AA86+COLUMNS($A$1:X$1)*0.000001</f>
        <v>2.4000000000000001E-5</v>
      </c>
      <c r="Y86" s="10">
        <f>Mixed!AB86+COLUMNS($A$1:Y$1)*0.000001</f>
        <v>2.4999999999999998E-5</v>
      </c>
      <c r="Z86" s="30">
        <f>Mixed!AC86+COLUMNS($A$1:Z$1)*0.000001</f>
        <v>2.5999999999999998E-5</v>
      </c>
      <c r="AA86" s="30">
        <f>Mixed!AD86+COLUMNS($A$1:AA$1)*0.000001</f>
        <v>2.6999999999999999E-5</v>
      </c>
      <c r="AB86" s="30">
        <f>Mixed!AE86+COLUMNS($A$1:AB$1)*0.000001</f>
        <v>2.8E-5</v>
      </c>
      <c r="AC86" s="30">
        <f>Mixed!AF86+COLUMNS($A$1:AC$1)*0.000001</f>
        <v>2.9E-5</v>
      </c>
      <c r="AD86" s="4">
        <f>Mixed!AG86+COLUMNS($A$1:AG$1)*0.000001</f>
        <v>3.2999999999999996E-5</v>
      </c>
      <c r="AE86" s="4">
        <f>Mixed!AH86+COLUMNS($A$1:AV$1)*0.000001</f>
        <v>4.8000000000000001E-5</v>
      </c>
      <c r="AF86" s="60">
        <f>Mixed!AI86+COLUMNS($A$1:AF$1)*0.000001</f>
        <v>3.1999999999999999E-5</v>
      </c>
      <c r="AG86" s="30">
        <f>Mixed!AJ86+COLUMNS($A$1:AG$1)*0.000001</f>
        <v>3.2999999999999996E-5</v>
      </c>
      <c r="AH86" s="61">
        <f>Mixed!AK86+COLUMNS($A$1:AH$1)*0.000001</f>
        <v>3.4E-5</v>
      </c>
      <c r="AI86" s="61">
        <f>Mixed!AL86+COLUMNS($A$1:AI$1)*0.000001</f>
        <v>3.4999999999999997E-5</v>
      </c>
      <c r="AJ86" s="61">
        <f>Mixed!AM86+COLUMNS($A$1:AJ$1)*0.000001</f>
        <v>3.6000000000000001E-5</v>
      </c>
      <c r="AK86" s="61">
        <f>200+Mixed!AN86+COLUMNS($A$1:AK$1)*0.000001</f>
        <v>200.00003699999999</v>
      </c>
      <c r="AL86" s="61">
        <f>Mixed!AO86+COLUMNS($A$1:AL$1)*0.000001</f>
        <v>3.7999999999999995E-5</v>
      </c>
      <c r="AM86" s="61">
        <f>Mixed!AP86+COLUMNS($A$1:AM$1)*0.000001</f>
        <v>3.8999999999999999E-5</v>
      </c>
      <c r="AN86" s="30">
        <f>Mixed!AQ86+COLUMNS($A$1:AM$1)*0.000001</f>
        <v>3.8999999999999999E-5</v>
      </c>
      <c r="AO86" s="30">
        <f>Mixed!AR86+COLUMNS($A$1:AO$1)*0.000001</f>
        <v>4.1E-5</v>
      </c>
      <c r="AP86" s="30">
        <f>Mixed!AS86+COLUMNS($A$1:AP$1)*0.000001</f>
        <v>4.1999999999999998E-5</v>
      </c>
      <c r="AQ86" s="30">
        <f>Mixed!AT86+COLUMNS($A$1:AQ$1)*0.000001</f>
        <v>4.2999999999999995E-5</v>
      </c>
      <c r="AR86" s="4">
        <f>Mixed!AU86+COLUMNS($A$1:AR$1)*0.000001</f>
        <v>4.3999999999999999E-5</v>
      </c>
      <c r="AS86" s="25">
        <f>Mixed!AV86+COLUMNS($A$1:AS$1)*0.000001</f>
        <v>6.0000450000000001</v>
      </c>
      <c r="AT86" s="26">
        <f>Mixed!AW86+COLUMNS($A$1:AT$1)*0.000001</f>
        <v>4.6E-5</v>
      </c>
      <c r="AU86" s="26">
        <f>Mixed!AX86+COLUMNS($A$1:AU$1)*0.000001</f>
        <v>4.6999999999999997E-5</v>
      </c>
      <c r="AV86" s="26">
        <f>Mixed!AY86+COLUMNS($A$1:AV$1)*0.000001</f>
        <v>4.8000000000000001E-5</v>
      </c>
      <c r="AW86" s="30">
        <f>Mixed!AZ86+COLUMNS($A$1:AW$1)*0.000001</f>
        <v>4.8999999999999998E-5</v>
      </c>
      <c r="AX86" s="30">
        <f>Mixed!BA86+COLUMNS($A$1:AX$1)*0.000001</f>
        <v>4.9999999999999996E-5</v>
      </c>
      <c r="AY86" s="30">
        <f>Mixed!BB86+COLUMNS($A$1:AY$1)*0.000001</f>
        <v>5.1E-5</v>
      </c>
      <c r="AZ86" s="4">
        <f>Mixed!BC86+COLUMNS($A$1:AZ$1)*0.000001</f>
        <v>7.0000520000000002</v>
      </c>
      <c r="BA86" s="18">
        <f>Mixed!BD86+COLUMNS($A$1:BA$1)*0.000001</f>
        <v>5.3000000000000001E-5</v>
      </c>
      <c r="BB86" s="30">
        <f>Mixed!BE86+COLUMNS($A$1:BB$1)*0.000001</f>
        <v>5.3999999999999998E-5</v>
      </c>
      <c r="BC86" s="4">
        <f>Mixed!BF86+COLUMNS($A$1:BC$1)*0.000001</f>
        <v>9.0000549999999997</v>
      </c>
      <c r="BD86" s="31">
        <f>200+Mixed!BG86+COLUMNS($A$1:BD$1)*0.000001</f>
        <v>200.000056</v>
      </c>
    </row>
    <row r="87" spans="1:56">
      <c r="A87" s="22" t="s">
        <v>185</v>
      </c>
      <c r="B87" s="3" t="s">
        <v>80</v>
      </c>
      <c r="C87" s="15">
        <v>20</v>
      </c>
      <c r="D87" s="13" t="s">
        <v>303</v>
      </c>
      <c r="E87" s="30">
        <f>Mixed!H87+COLUMNS($A$1:E$1)*0.000001</f>
        <v>4.9999999999999996E-6</v>
      </c>
      <c r="F87" s="30">
        <f>Mixed!I87+COLUMNS($A$1:F$1)*0.000001</f>
        <v>6.0000000000000002E-6</v>
      </c>
      <c r="G87" s="30">
        <f>Mixed!J87+COLUMNS($A$1:G$1)*0.000001</f>
        <v>6.9999999999999999E-6</v>
      </c>
      <c r="H87" s="30">
        <f>Mixed!K87+COLUMNS($A$1:H$1)*0.000001</f>
        <v>6.0000080000000002</v>
      </c>
      <c r="I87" s="4">
        <f>Mixed!L87+COLUMNS($A$1:I$1)*0.000001</f>
        <v>9.0000000000000002E-6</v>
      </c>
      <c r="J87" s="4">
        <f>Mixed!M87+COLUMNS($A$1:J$1)*0.000001</f>
        <v>9.9999999999999991E-6</v>
      </c>
      <c r="K87" s="18">
        <f>Mixed!N87+COLUMNS($A$1:K$1)*0.000001</f>
        <v>1.1E-5</v>
      </c>
      <c r="L87" s="4">
        <f>Mixed!O87+COLUMNS($A$1:L$1)*0.000001</f>
        <v>1.2E-5</v>
      </c>
      <c r="M87" s="4">
        <f>Mixed!P87+COLUMNS($A$1:L$1)*0.000001</f>
        <v>1.0000119999999999</v>
      </c>
      <c r="N87" s="30">
        <f>Mixed!Q87+COLUMNS($A$1:N$1)*0.000001</f>
        <v>1.4E-5</v>
      </c>
      <c r="O87" s="30">
        <f>Mixed!R87+COLUMNS($A$1:O$1)*0.000001</f>
        <v>1.4999999999999999E-5</v>
      </c>
      <c r="P87" s="30">
        <f>Mixed!S87+COLUMNS($A$1:P$1)*0.000001</f>
        <v>1.5999999999999999E-5</v>
      </c>
      <c r="Q87" s="30">
        <f>Mixed!T87+COLUMNS($A$1:Q$1)*0.000001</f>
        <v>1.7E-5</v>
      </c>
      <c r="R87" s="4">
        <f>Mixed!U87+COLUMNS($A$1:R$1)*0.000001</f>
        <v>1.8E-5</v>
      </c>
      <c r="S87" s="31">
        <f>Mixed!V87+COLUMNS($A$1:S$1)*0.000001</f>
        <v>1.8999999999999998E-5</v>
      </c>
      <c r="T87" s="29">
        <f>Mixed!W87+COLUMNS($A$1:T$1)*0.000001</f>
        <v>1.9999999999999998E-5</v>
      </c>
      <c r="U87" s="7">
        <f>Mixed!X87+COLUMNS($A$1:U$1)*0.000001</f>
        <v>2.0999999999999999E-5</v>
      </c>
      <c r="V87" s="10">
        <f>Mixed!Y87+COLUMNS($A$1:V$1)*0.000001</f>
        <v>2.1999999999999999E-5</v>
      </c>
      <c r="W87" s="10">
        <f>Mixed!Z87+COLUMNS($A$1:W$1)*0.000001</f>
        <v>2.0000230000000001</v>
      </c>
      <c r="X87" s="4">
        <f>Mixed!AA87+COLUMNS($A$1:X$1)*0.000001</f>
        <v>2.4000000000000001E-5</v>
      </c>
      <c r="Y87" s="10">
        <f>Mixed!AB87+COLUMNS($A$1:Y$1)*0.000001</f>
        <v>2.4999999999999998E-5</v>
      </c>
      <c r="Z87" s="30">
        <f>Mixed!AC87+COLUMNS($A$1:Z$1)*0.000001</f>
        <v>2.5999999999999998E-5</v>
      </c>
      <c r="AA87" s="30">
        <f>Mixed!AD87+COLUMNS($A$1:AA$1)*0.000001</f>
        <v>2.6999999999999999E-5</v>
      </c>
      <c r="AB87" s="30">
        <f>Mixed!AE87+COLUMNS($A$1:AB$1)*0.000001</f>
        <v>2.8E-5</v>
      </c>
      <c r="AC87" s="30">
        <f>Mixed!AF87+COLUMNS($A$1:AC$1)*0.000001</f>
        <v>2.9E-5</v>
      </c>
      <c r="AD87" s="4">
        <f>Mixed!AG87+COLUMNS($A$1:AG$1)*0.000001</f>
        <v>3.2999999999999996E-5</v>
      </c>
      <c r="AE87" s="4">
        <f>Mixed!AH87+COLUMNS($A$1:AV$1)*0.000001</f>
        <v>4.8000000000000001E-5</v>
      </c>
      <c r="AF87" s="60">
        <f>Mixed!AI87+COLUMNS($A$1:AF$1)*0.000001</f>
        <v>3.1999999999999999E-5</v>
      </c>
      <c r="AG87" s="30">
        <f>Mixed!AJ87+COLUMNS($A$1:AG$1)*0.000001</f>
        <v>3.2999999999999996E-5</v>
      </c>
      <c r="AH87" s="61">
        <f>Mixed!AK87+COLUMNS($A$1:AH$1)*0.000001</f>
        <v>3.4E-5</v>
      </c>
      <c r="AI87" s="61">
        <f>Mixed!AL87+COLUMNS($A$1:AI$1)*0.000001</f>
        <v>3.4999999999999997E-5</v>
      </c>
      <c r="AJ87" s="61">
        <f>Mixed!AM87+COLUMNS($A$1:AJ$1)*0.000001</f>
        <v>3.6000000000000001E-5</v>
      </c>
      <c r="AK87" s="61">
        <f>200+Mixed!AN87+COLUMNS($A$1:AK$1)*0.000001</f>
        <v>201.00003699999999</v>
      </c>
      <c r="AL87" s="61">
        <f>Mixed!AO87+COLUMNS($A$1:AL$1)*0.000001</f>
        <v>3.7999999999999995E-5</v>
      </c>
      <c r="AM87" s="61">
        <f>Mixed!AP87+COLUMNS($A$1:AM$1)*0.000001</f>
        <v>3.8999999999999999E-5</v>
      </c>
      <c r="AN87" s="30">
        <f>Mixed!AQ87+COLUMNS($A$1:AM$1)*0.000001</f>
        <v>2.0000390000000001</v>
      </c>
      <c r="AO87" s="30">
        <f>Mixed!AR87+COLUMNS($A$1:AO$1)*0.000001</f>
        <v>4.1E-5</v>
      </c>
      <c r="AP87" s="30">
        <f>Mixed!AS87+COLUMNS($A$1:AP$1)*0.000001</f>
        <v>4.1999999999999998E-5</v>
      </c>
      <c r="AQ87" s="30">
        <f>Mixed!AT87+COLUMNS($A$1:AQ$1)*0.000001</f>
        <v>4.0000429999999998</v>
      </c>
      <c r="AR87" s="4">
        <f>Mixed!AU87+COLUMNS($A$1:AR$1)*0.000001</f>
        <v>4.3999999999999999E-5</v>
      </c>
      <c r="AS87" s="25">
        <f>Mixed!AV87+COLUMNS($A$1:AS$1)*0.000001</f>
        <v>4.4999999999999996E-5</v>
      </c>
      <c r="AT87" s="26">
        <f>Mixed!AW87+COLUMNS($A$1:AT$1)*0.000001</f>
        <v>4.6E-5</v>
      </c>
      <c r="AU87" s="26">
        <f>Mixed!AX87+COLUMNS($A$1:AU$1)*0.000001</f>
        <v>6.0000470000000004</v>
      </c>
      <c r="AV87" s="26">
        <f>Mixed!AY87+COLUMNS($A$1:AV$1)*0.000001</f>
        <v>4.8000000000000001E-5</v>
      </c>
      <c r="AW87" s="30">
        <f>Mixed!AZ87+COLUMNS($A$1:AW$1)*0.000001</f>
        <v>4.8999999999999998E-5</v>
      </c>
      <c r="AX87" s="30">
        <f>Mixed!BA87+COLUMNS($A$1:AX$1)*0.000001</f>
        <v>4.9999999999999996E-5</v>
      </c>
      <c r="AY87" s="30">
        <f>Mixed!BB87+COLUMNS($A$1:AY$1)*0.000001</f>
        <v>5.1E-5</v>
      </c>
      <c r="AZ87" s="4">
        <f>Mixed!BC87+COLUMNS($A$1:AZ$1)*0.000001</f>
        <v>5.1999999999999997E-5</v>
      </c>
      <c r="BA87" s="18">
        <f>Mixed!BD87+COLUMNS($A$1:BA$1)*0.000001</f>
        <v>5.3000000000000001E-5</v>
      </c>
      <c r="BB87" s="30">
        <f>Mixed!BE87+COLUMNS($A$1:BB$1)*0.000001</f>
        <v>5.3999999999999998E-5</v>
      </c>
      <c r="BC87" s="4">
        <f>Mixed!BF87+COLUMNS($A$1:BC$1)*0.000001</f>
        <v>5.4999999999999995E-5</v>
      </c>
      <c r="BD87" s="31">
        <f>200+Mixed!BG87+COLUMNS($A$1:BD$1)*0.000001</f>
        <v>200.000056</v>
      </c>
    </row>
    <row r="88" spans="1:56">
      <c r="A88" s="22" t="s">
        <v>186</v>
      </c>
      <c r="B88" s="3" t="s">
        <v>54</v>
      </c>
      <c r="C88" s="15">
        <v>20</v>
      </c>
      <c r="D88" s="13" t="s">
        <v>415</v>
      </c>
      <c r="E88" s="30">
        <f>Mixed!H88+COLUMNS($A$1:E$1)*0.000001</f>
        <v>4.9999999999999996E-6</v>
      </c>
      <c r="F88" s="30">
        <f>Mixed!I88+COLUMNS($A$1:F$1)*0.000001</f>
        <v>6.0000000000000002E-6</v>
      </c>
      <c r="G88" s="30">
        <f>Mixed!J88+COLUMNS($A$1:G$1)*0.000001</f>
        <v>6.9999999999999999E-6</v>
      </c>
      <c r="H88" s="30">
        <f>Mixed!K88+COLUMNS($A$1:H$1)*0.000001</f>
        <v>7.9999999999999996E-6</v>
      </c>
      <c r="I88" s="4">
        <f>Mixed!L88+COLUMNS($A$1:I$1)*0.000001</f>
        <v>9.0000000000000002E-6</v>
      </c>
      <c r="J88" s="4">
        <f>Mixed!M88+COLUMNS($A$1:J$1)*0.000001</f>
        <v>9.9999999999999991E-6</v>
      </c>
      <c r="K88" s="18">
        <f>Mixed!N88+COLUMNS($A$1:K$1)*0.000001</f>
        <v>1.1E-5</v>
      </c>
      <c r="L88" s="4">
        <f>Mixed!O88+COLUMNS($A$1:L$1)*0.000001</f>
        <v>1.2E-5</v>
      </c>
      <c r="M88" s="4">
        <f>Mixed!P88+COLUMNS($A$1:L$1)*0.000001</f>
        <v>1.2E-5</v>
      </c>
      <c r="N88" s="30">
        <f>Mixed!Q88+COLUMNS($A$1:N$1)*0.000001</f>
        <v>1.4E-5</v>
      </c>
      <c r="O88" s="30">
        <f>Mixed!R88+COLUMNS($A$1:O$1)*0.000001</f>
        <v>1.4999999999999999E-5</v>
      </c>
      <c r="P88" s="30">
        <f>Mixed!S88+COLUMNS($A$1:P$1)*0.000001</f>
        <v>12.000016</v>
      </c>
      <c r="Q88" s="30">
        <f>Mixed!T88+COLUMNS($A$1:Q$1)*0.000001</f>
        <v>1.7E-5</v>
      </c>
      <c r="R88" s="4">
        <f>Mixed!U88+COLUMNS($A$1:R$1)*0.000001</f>
        <v>1.8E-5</v>
      </c>
      <c r="S88" s="31">
        <f>Mixed!V88+COLUMNS($A$1:S$1)*0.000001</f>
        <v>9.000019</v>
      </c>
      <c r="T88" s="29">
        <f>Mixed!W88+COLUMNS($A$1:T$1)*0.000001</f>
        <v>1.9999999999999998E-5</v>
      </c>
      <c r="U88" s="7">
        <f>Mixed!X88+COLUMNS($A$1:U$1)*0.000001</f>
        <v>2.0999999999999999E-5</v>
      </c>
      <c r="V88" s="10">
        <f>Mixed!Y88+COLUMNS($A$1:V$1)*0.000001</f>
        <v>2.1999999999999999E-5</v>
      </c>
      <c r="W88" s="10">
        <f>Mixed!Z88+COLUMNS($A$1:W$1)*0.000001</f>
        <v>2.3E-5</v>
      </c>
      <c r="X88" s="4">
        <f>Mixed!AA88+COLUMNS($A$1:X$1)*0.000001</f>
        <v>2.4000000000000001E-5</v>
      </c>
      <c r="Y88" s="10">
        <f>Mixed!AB88+COLUMNS($A$1:Y$1)*0.000001</f>
        <v>2.4999999999999998E-5</v>
      </c>
      <c r="Z88" s="30">
        <f>Mixed!AC88+COLUMNS($A$1:Z$1)*0.000001</f>
        <v>2.5999999999999998E-5</v>
      </c>
      <c r="AA88" s="30">
        <f>Mixed!AD88+COLUMNS($A$1:AA$1)*0.000001</f>
        <v>2.6999999999999999E-5</v>
      </c>
      <c r="AB88" s="30">
        <f>Mixed!AE88+COLUMNS($A$1:AB$1)*0.000001</f>
        <v>2.8E-5</v>
      </c>
      <c r="AC88" s="30">
        <f>Mixed!AF88+COLUMNS($A$1:AC$1)*0.000001</f>
        <v>2.9E-5</v>
      </c>
      <c r="AD88" s="4">
        <f>Mixed!AG88+COLUMNS($A$1:AG$1)*0.000001</f>
        <v>3.2999999999999996E-5</v>
      </c>
      <c r="AE88" s="4">
        <f>Mixed!AH88+COLUMNS($A$1:AV$1)*0.000001</f>
        <v>4.8000000000000001E-5</v>
      </c>
      <c r="AF88" s="60">
        <f>Mixed!AI88+COLUMNS($A$1:AF$1)*0.000001</f>
        <v>3.1999999999999999E-5</v>
      </c>
      <c r="AG88" s="30">
        <f>Mixed!AJ88+COLUMNS($A$1:AG$1)*0.000001</f>
        <v>3.2999999999999996E-5</v>
      </c>
      <c r="AH88" s="61">
        <f>Mixed!AK88+COLUMNS($A$1:AH$1)*0.000001</f>
        <v>3.4E-5</v>
      </c>
      <c r="AI88" s="61">
        <f>Mixed!AL88+COLUMNS($A$1:AI$1)*0.000001</f>
        <v>3.4999999999999997E-5</v>
      </c>
      <c r="AJ88" s="61">
        <f>Mixed!AM88+COLUMNS($A$1:AJ$1)*0.000001</f>
        <v>3.6000000000000001E-5</v>
      </c>
      <c r="AK88" s="61">
        <f>200+Mixed!AN88+COLUMNS($A$1:AK$1)*0.000001</f>
        <v>200.00003699999999</v>
      </c>
      <c r="AL88" s="61">
        <f>Mixed!AO88+COLUMNS($A$1:AL$1)*0.000001</f>
        <v>3.7999999999999995E-5</v>
      </c>
      <c r="AM88" s="61">
        <f>Mixed!AP88+COLUMNS($A$1:AM$1)*0.000001</f>
        <v>3.8999999999999999E-5</v>
      </c>
      <c r="AN88" s="30">
        <f>Mixed!AQ88+COLUMNS($A$1:AM$1)*0.000001</f>
        <v>3.8999999999999999E-5</v>
      </c>
      <c r="AO88" s="30">
        <f>Mixed!AR88+COLUMNS($A$1:AO$1)*0.000001</f>
        <v>4.1E-5</v>
      </c>
      <c r="AP88" s="30">
        <f>Mixed!AS88+COLUMNS($A$1:AP$1)*0.000001</f>
        <v>4.1999999999999998E-5</v>
      </c>
      <c r="AQ88" s="30">
        <f>Mixed!AT88+COLUMNS($A$1:AQ$1)*0.000001</f>
        <v>4.2999999999999995E-5</v>
      </c>
      <c r="AR88" s="4">
        <f>Mixed!AU88+COLUMNS($A$1:AR$1)*0.000001</f>
        <v>4.3999999999999999E-5</v>
      </c>
      <c r="AS88" s="25">
        <f>Mixed!AV88+COLUMNS($A$1:AS$1)*0.000001</f>
        <v>4.4999999999999996E-5</v>
      </c>
      <c r="AT88" s="26">
        <f>Mixed!AW88+COLUMNS($A$1:AT$1)*0.000001</f>
        <v>4.6E-5</v>
      </c>
      <c r="AU88" s="26">
        <f>Mixed!AX88+COLUMNS($A$1:AU$1)*0.000001</f>
        <v>4.6999999999999997E-5</v>
      </c>
      <c r="AV88" s="26">
        <f>Mixed!AY88+COLUMNS($A$1:AV$1)*0.000001</f>
        <v>4.8000000000000001E-5</v>
      </c>
      <c r="AW88" s="30">
        <f>Mixed!AZ88+COLUMNS($A$1:AW$1)*0.000001</f>
        <v>4.8999999999999998E-5</v>
      </c>
      <c r="AX88" s="30">
        <f>Mixed!BA88+COLUMNS($A$1:AX$1)*0.000001</f>
        <v>4.9999999999999996E-5</v>
      </c>
      <c r="AY88" s="30">
        <f>Mixed!BB88+COLUMNS($A$1:AY$1)*0.000001</f>
        <v>5.1E-5</v>
      </c>
      <c r="AZ88" s="4">
        <f>Mixed!BC88+COLUMNS($A$1:AZ$1)*0.000001</f>
        <v>5.1999999999999997E-5</v>
      </c>
      <c r="BA88" s="18">
        <f>Mixed!BD88+COLUMNS($A$1:BA$1)*0.000001</f>
        <v>5.3000000000000001E-5</v>
      </c>
      <c r="BB88" s="30">
        <f>Mixed!BE88+COLUMNS($A$1:BB$1)*0.000001</f>
        <v>5.3999999999999998E-5</v>
      </c>
      <c r="BC88" s="4">
        <f>Mixed!BF88+COLUMNS($A$1:BC$1)*0.000001</f>
        <v>5.4999999999999995E-5</v>
      </c>
      <c r="BD88" s="31">
        <f>200+Mixed!BG88+COLUMNS($A$1:BD$1)*0.000001</f>
        <v>200.000056</v>
      </c>
    </row>
    <row r="89" spans="1:56">
      <c r="A89" s="22" t="s">
        <v>187</v>
      </c>
      <c r="B89" s="5" t="s">
        <v>423</v>
      </c>
      <c r="C89" s="15">
        <v>19</v>
      </c>
      <c r="D89" s="13" t="s">
        <v>325</v>
      </c>
      <c r="E89" s="30">
        <f>Mixed!H89+COLUMNS($A$1:E$1)*0.000001</f>
        <v>4.0000049999999998</v>
      </c>
      <c r="F89" s="30">
        <f>Mixed!I89+COLUMNS($A$1:F$1)*0.000001</f>
        <v>6.0000000000000002E-6</v>
      </c>
      <c r="G89" s="30">
        <f>Mixed!J89+COLUMNS($A$1:G$1)*0.000001</f>
        <v>6.9999999999999999E-6</v>
      </c>
      <c r="H89" s="30">
        <f>Mixed!K89+COLUMNS($A$1:H$1)*0.000001</f>
        <v>7.9999999999999996E-6</v>
      </c>
      <c r="I89" s="4">
        <f>Mixed!L89+COLUMNS($A$1:I$1)*0.000001</f>
        <v>9.0000000000000002E-6</v>
      </c>
      <c r="J89" s="4">
        <f>Mixed!M89+COLUMNS($A$1:J$1)*0.000001</f>
        <v>9.9999999999999991E-6</v>
      </c>
      <c r="K89" s="18">
        <f>Mixed!N89+COLUMNS($A$1:K$1)*0.000001</f>
        <v>1.1E-5</v>
      </c>
      <c r="L89" s="4">
        <f>Mixed!O89+COLUMNS($A$1:L$1)*0.000001</f>
        <v>1.2E-5</v>
      </c>
      <c r="M89" s="4">
        <f>Mixed!P89+COLUMNS($A$1:L$1)*0.000001</f>
        <v>1.0000119999999999</v>
      </c>
      <c r="N89" s="30">
        <f>Mixed!Q89+COLUMNS($A$1:N$1)*0.000001</f>
        <v>1.4E-5</v>
      </c>
      <c r="O89" s="30">
        <f>Mixed!R89+COLUMNS($A$1:O$1)*0.000001</f>
        <v>1.4999999999999999E-5</v>
      </c>
      <c r="P89" s="30">
        <f>Mixed!S89+COLUMNS($A$1:P$1)*0.000001</f>
        <v>1.5999999999999999E-5</v>
      </c>
      <c r="Q89" s="30">
        <f>Mixed!T89+COLUMNS($A$1:Q$1)*0.000001</f>
        <v>1.7E-5</v>
      </c>
      <c r="R89" s="4">
        <f>Mixed!U89+COLUMNS($A$1:R$1)*0.000001</f>
        <v>1.8E-5</v>
      </c>
      <c r="S89" s="31">
        <f>Mixed!V89+COLUMNS($A$1:S$1)*0.000001</f>
        <v>1.8999999999999998E-5</v>
      </c>
      <c r="T89" s="29">
        <f>Mixed!W89+COLUMNS($A$1:T$1)*0.000001</f>
        <v>1.9999999999999998E-5</v>
      </c>
      <c r="U89" s="7">
        <f>Mixed!X89+COLUMNS($A$1:U$1)*0.000001</f>
        <v>2.0999999999999999E-5</v>
      </c>
      <c r="V89" s="10">
        <f>Mixed!Y89+COLUMNS($A$1:V$1)*0.000001</f>
        <v>2.1999999999999999E-5</v>
      </c>
      <c r="W89" s="10">
        <f>Mixed!Z89+COLUMNS($A$1:W$1)*0.000001</f>
        <v>2.3E-5</v>
      </c>
      <c r="X89" s="4">
        <f>Mixed!AA89+COLUMNS($A$1:X$1)*0.000001</f>
        <v>2.4000000000000001E-5</v>
      </c>
      <c r="Y89" s="10">
        <f>Mixed!AB89+COLUMNS($A$1:Y$1)*0.000001</f>
        <v>2.4999999999999998E-5</v>
      </c>
      <c r="Z89" s="30">
        <f>Mixed!AC89+COLUMNS($A$1:Z$1)*0.000001</f>
        <v>1.0000260000000001</v>
      </c>
      <c r="AA89" s="30">
        <f>Mixed!AD89+COLUMNS($A$1:AA$1)*0.000001</f>
        <v>2.6999999999999999E-5</v>
      </c>
      <c r="AB89" s="30">
        <f>Mixed!AE89+COLUMNS($A$1:AB$1)*0.000001</f>
        <v>2.8E-5</v>
      </c>
      <c r="AC89" s="30">
        <f>Mixed!AF89+COLUMNS($A$1:AC$1)*0.000001</f>
        <v>2.9E-5</v>
      </c>
      <c r="AD89" s="4">
        <f>Mixed!AG89+COLUMNS($A$1:AG$1)*0.000001</f>
        <v>3.2999999999999996E-5</v>
      </c>
      <c r="AE89" s="4">
        <f>Mixed!AH89+COLUMNS($A$1:AV$1)*0.000001</f>
        <v>4.8000000000000001E-5</v>
      </c>
      <c r="AF89" s="60">
        <f>Mixed!AI89+COLUMNS($A$1:AF$1)*0.000001</f>
        <v>3.1999999999999999E-5</v>
      </c>
      <c r="AG89" s="30">
        <f>Mixed!AJ89+COLUMNS($A$1:AG$1)*0.000001</f>
        <v>3.2999999999999996E-5</v>
      </c>
      <c r="AH89" s="61">
        <f>Mixed!AK89+COLUMNS($A$1:AH$1)*0.000001</f>
        <v>3.4E-5</v>
      </c>
      <c r="AI89" s="61">
        <f>Mixed!AL89+COLUMNS($A$1:AI$1)*0.000001</f>
        <v>3.4999999999999997E-5</v>
      </c>
      <c r="AJ89" s="61">
        <f>Mixed!AM89+COLUMNS($A$1:AJ$1)*0.000001</f>
        <v>3.6000000000000001E-5</v>
      </c>
      <c r="AK89" s="61">
        <f>200+Mixed!AN89+COLUMNS($A$1:AK$1)*0.000001</f>
        <v>200.00003699999999</v>
      </c>
      <c r="AL89" s="61">
        <f>Mixed!AO89+COLUMNS($A$1:AL$1)*0.000001</f>
        <v>3.7999999999999995E-5</v>
      </c>
      <c r="AM89" s="61">
        <f>Mixed!AP89+COLUMNS($A$1:AM$1)*0.000001</f>
        <v>3.8999999999999999E-5</v>
      </c>
      <c r="AN89" s="30">
        <f>Mixed!AQ89+COLUMNS($A$1:AM$1)*0.000001</f>
        <v>2.0000390000000001</v>
      </c>
      <c r="AO89" s="30">
        <f>Mixed!AR89+COLUMNS($A$1:AO$1)*0.000001</f>
        <v>4.1E-5</v>
      </c>
      <c r="AP89" s="30">
        <f>Mixed!AS89+COLUMNS($A$1:AP$1)*0.000001</f>
        <v>4.1999999999999998E-5</v>
      </c>
      <c r="AQ89" s="30">
        <f>Mixed!AT89+COLUMNS($A$1:AQ$1)*0.000001</f>
        <v>4.2999999999999995E-5</v>
      </c>
      <c r="AR89" s="4">
        <f>Mixed!AU89+COLUMNS($A$1:AR$1)*0.000001</f>
        <v>1.0000439999999999</v>
      </c>
      <c r="AS89" s="25">
        <f>Mixed!AV89+COLUMNS($A$1:AS$1)*0.000001</f>
        <v>4.4999999999999996E-5</v>
      </c>
      <c r="AT89" s="26">
        <f>Mixed!AW89+COLUMNS($A$1:AT$1)*0.000001</f>
        <v>4.6E-5</v>
      </c>
      <c r="AU89" s="26">
        <f>Mixed!AX89+COLUMNS($A$1:AU$1)*0.000001</f>
        <v>4.6999999999999997E-5</v>
      </c>
      <c r="AV89" s="26">
        <f>Mixed!AY89+COLUMNS($A$1:AV$1)*0.000001</f>
        <v>4.8000000000000001E-5</v>
      </c>
      <c r="AW89" s="30">
        <f>Mixed!AZ89+COLUMNS($A$1:AW$1)*0.000001</f>
        <v>6.0000489999999997</v>
      </c>
      <c r="AX89" s="30">
        <f>Mixed!BA89+COLUMNS($A$1:AX$1)*0.000001</f>
        <v>4.9999999999999996E-5</v>
      </c>
      <c r="AY89" s="30">
        <f>Mixed!BB89+COLUMNS($A$1:AY$1)*0.000001</f>
        <v>5.1E-5</v>
      </c>
      <c r="AZ89" s="4">
        <f>Mixed!BC89+COLUMNS($A$1:AZ$1)*0.000001</f>
        <v>5.1999999999999997E-5</v>
      </c>
      <c r="BA89" s="18">
        <f>Mixed!BD89+COLUMNS($A$1:BA$1)*0.000001</f>
        <v>5.3000000000000001E-5</v>
      </c>
      <c r="BB89" s="30">
        <f>Mixed!BE89+COLUMNS($A$1:BB$1)*0.000001</f>
        <v>5.3999999999999998E-5</v>
      </c>
      <c r="BC89" s="4">
        <f>Mixed!BF89+COLUMNS($A$1:BC$1)*0.000001</f>
        <v>5.4999999999999995E-5</v>
      </c>
      <c r="BD89" s="31">
        <f>200+Mixed!BG89+COLUMNS($A$1:BD$1)*0.000001</f>
        <v>206.000056</v>
      </c>
    </row>
    <row r="90" spans="1:56">
      <c r="A90" s="22" t="s">
        <v>188</v>
      </c>
      <c r="B90" s="3" t="s">
        <v>74</v>
      </c>
      <c r="C90" s="15">
        <v>17</v>
      </c>
      <c r="D90" s="13" t="s">
        <v>416</v>
      </c>
      <c r="E90" s="30">
        <f>Mixed!H90+COLUMNS($A$1:E$1)*0.000001</f>
        <v>4.9999999999999996E-6</v>
      </c>
      <c r="F90" s="30">
        <f>Mixed!I90+COLUMNS($A$1:F$1)*0.000001</f>
        <v>6.0000000000000002E-6</v>
      </c>
      <c r="G90" s="30">
        <f>Mixed!J90+COLUMNS($A$1:G$1)*0.000001</f>
        <v>6.9999999999999999E-6</v>
      </c>
      <c r="H90" s="30">
        <f>Mixed!K90+COLUMNS($A$1:H$1)*0.000001</f>
        <v>7.9999999999999996E-6</v>
      </c>
      <c r="I90" s="4">
        <f>Mixed!L90+COLUMNS($A$1:I$1)*0.000001</f>
        <v>5.0000090000000004</v>
      </c>
      <c r="J90" s="4">
        <f>Mixed!M90+COLUMNS($A$1:J$1)*0.000001</f>
        <v>9.9999999999999991E-6</v>
      </c>
      <c r="K90" s="18">
        <f>Mixed!N90+COLUMNS($A$1:K$1)*0.000001</f>
        <v>1.1E-5</v>
      </c>
      <c r="L90" s="4">
        <f>Mixed!O90+COLUMNS($A$1:L$1)*0.000001</f>
        <v>1.2E-5</v>
      </c>
      <c r="M90" s="4">
        <f>Mixed!P90+COLUMNS($A$1:L$1)*0.000001</f>
        <v>1.2E-5</v>
      </c>
      <c r="N90" s="30">
        <f>Mixed!Q90+COLUMNS($A$1:N$1)*0.000001</f>
        <v>1.4E-5</v>
      </c>
      <c r="O90" s="30">
        <f>Mixed!R90+COLUMNS($A$1:O$1)*0.000001</f>
        <v>1.4999999999999999E-5</v>
      </c>
      <c r="P90" s="30">
        <f>Mixed!S90+COLUMNS($A$1:P$1)*0.000001</f>
        <v>1.5999999999999999E-5</v>
      </c>
      <c r="Q90" s="30">
        <f>Mixed!T90+COLUMNS($A$1:Q$1)*0.000001</f>
        <v>15.000017</v>
      </c>
      <c r="R90" s="4">
        <f>Mixed!U90+COLUMNS($A$1:R$1)*0.000001</f>
        <v>1.8E-5</v>
      </c>
      <c r="S90" s="31">
        <f>Mixed!V90+COLUMNS($A$1:S$1)*0.000001</f>
        <v>1.8999999999999998E-5</v>
      </c>
      <c r="T90" s="29">
        <f>Mixed!W90+COLUMNS($A$1:T$1)*0.000001</f>
        <v>1.9999999999999998E-5</v>
      </c>
      <c r="U90" s="7">
        <f>Mixed!X90+COLUMNS($A$1:U$1)*0.000001</f>
        <v>1.000021</v>
      </c>
      <c r="V90" s="10">
        <f>Mixed!Y90+COLUMNS($A$1:V$1)*0.000001</f>
        <v>2.1999999999999999E-5</v>
      </c>
      <c r="W90" s="10">
        <f>Mixed!Z90+COLUMNS($A$1:W$1)*0.000001</f>
        <v>2.3E-5</v>
      </c>
      <c r="X90" s="4">
        <f>Mixed!AA90+COLUMNS($A$1:X$1)*0.000001</f>
        <v>2.4000000000000001E-5</v>
      </c>
      <c r="Y90" s="10">
        <f>Mixed!AB90+COLUMNS($A$1:Y$1)*0.000001</f>
        <v>2.4999999999999998E-5</v>
      </c>
      <c r="Z90" s="30">
        <f>Mixed!AC90+COLUMNS($A$1:Z$1)*0.000001</f>
        <v>2.5999999999999998E-5</v>
      </c>
      <c r="AA90" s="30">
        <f>Mixed!AD90+COLUMNS($A$1:AA$1)*0.000001</f>
        <v>2.6999999999999999E-5</v>
      </c>
      <c r="AB90" s="30">
        <f>Mixed!AE90+COLUMNS($A$1:AB$1)*0.000001</f>
        <v>2.8E-5</v>
      </c>
      <c r="AC90" s="30">
        <f>Mixed!AF90+COLUMNS($A$1:AC$1)*0.000001</f>
        <v>2.9E-5</v>
      </c>
      <c r="AD90" s="4">
        <f>Mixed!AG90+COLUMNS($A$1:AG$1)*0.000001</f>
        <v>3.2999999999999996E-5</v>
      </c>
      <c r="AE90" s="4">
        <f>Mixed!AH90+COLUMNS($A$1:AV$1)*0.000001</f>
        <v>4.8000000000000001E-5</v>
      </c>
      <c r="AF90" s="60">
        <f>Mixed!AI90+COLUMNS($A$1:AF$1)*0.000001</f>
        <v>3.1999999999999999E-5</v>
      </c>
      <c r="AG90" s="30">
        <f>Mixed!AJ90+COLUMNS($A$1:AG$1)*0.000001</f>
        <v>3.2999999999999996E-5</v>
      </c>
      <c r="AH90" s="61">
        <f>Mixed!AK90+COLUMNS($A$1:AH$1)*0.000001</f>
        <v>3.4E-5</v>
      </c>
      <c r="AI90" s="61">
        <f>Mixed!AL90+COLUMNS($A$1:AI$1)*0.000001</f>
        <v>3.4999999999999997E-5</v>
      </c>
      <c r="AJ90" s="61">
        <f>Mixed!AM90+COLUMNS($A$1:AJ$1)*0.000001</f>
        <v>3.6000000000000001E-5</v>
      </c>
      <c r="AK90" s="61">
        <f>200+Mixed!AN90+COLUMNS($A$1:AK$1)*0.000001</f>
        <v>200.00003699999999</v>
      </c>
      <c r="AL90" s="61">
        <f>Mixed!AO90+COLUMNS($A$1:AL$1)*0.000001</f>
        <v>3.7999999999999995E-5</v>
      </c>
      <c r="AM90" s="61">
        <f>Mixed!AP90+COLUMNS($A$1:AM$1)*0.000001</f>
        <v>3.8999999999999999E-5</v>
      </c>
      <c r="AN90" s="30">
        <f>Mixed!AQ90+COLUMNS($A$1:AM$1)*0.000001</f>
        <v>3.8999999999999999E-5</v>
      </c>
      <c r="AO90" s="30">
        <f>Mixed!AR90+COLUMNS($A$1:AO$1)*0.000001</f>
        <v>4.1E-5</v>
      </c>
      <c r="AP90" s="30">
        <f>Mixed!AS90+COLUMNS($A$1:AP$1)*0.000001</f>
        <v>4.1999999999999998E-5</v>
      </c>
      <c r="AQ90" s="30">
        <f>Mixed!AT90+COLUMNS($A$1:AQ$1)*0.000001</f>
        <v>4.2999999999999995E-5</v>
      </c>
      <c r="AR90" s="4">
        <f>Mixed!AU90+COLUMNS($A$1:AR$1)*0.000001</f>
        <v>4.3999999999999999E-5</v>
      </c>
      <c r="AS90" s="25">
        <f>Mixed!AV90+COLUMNS($A$1:AS$1)*0.000001</f>
        <v>4.4999999999999996E-5</v>
      </c>
      <c r="AT90" s="26">
        <f>Mixed!AW90+COLUMNS($A$1:AT$1)*0.000001</f>
        <v>4.6E-5</v>
      </c>
      <c r="AU90" s="26">
        <f>Mixed!AX90+COLUMNS($A$1:AU$1)*0.000001</f>
        <v>4.6999999999999997E-5</v>
      </c>
      <c r="AV90" s="26">
        <f>Mixed!AY90+COLUMNS($A$1:AV$1)*0.000001</f>
        <v>4.8000000000000001E-5</v>
      </c>
      <c r="AW90" s="30">
        <f>Mixed!AZ90+COLUMNS($A$1:AW$1)*0.000001</f>
        <v>4.8999999999999998E-5</v>
      </c>
      <c r="AX90" s="30">
        <f>Mixed!BA90+COLUMNS($A$1:AX$1)*0.000001</f>
        <v>4.9999999999999996E-5</v>
      </c>
      <c r="AY90" s="30">
        <f>Mixed!BB90+COLUMNS($A$1:AY$1)*0.000001</f>
        <v>5.1E-5</v>
      </c>
      <c r="AZ90" s="4">
        <f>Mixed!BC90+COLUMNS($A$1:AZ$1)*0.000001</f>
        <v>5.1999999999999997E-5</v>
      </c>
      <c r="BA90" s="18">
        <f>Mixed!BD90+COLUMNS($A$1:BA$1)*0.000001</f>
        <v>5.3000000000000001E-5</v>
      </c>
      <c r="BB90" s="30">
        <f>Mixed!BE90+COLUMNS($A$1:BB$1)*0.000001</f>
        <v>5.3999999999999998E-5</v>
      </c>
      <c r="BC90" s="4">
        <f>Mixed!BF90+COLUMNS($A$1:BC$1)*0.000001</f>
        <v>5.4999999999999995E-5</v>
      </c>
      <c r="BD90" s="31">
        <f>200+Mixed!BG90+COLUMNS($A$1:BD$1)*0.000001</f>
        <v>200.000056</v>
      </c>
    </row>
    <row r="91" spans="1:56">
      <c r="A91" s="22" t="s">
        <v>96</v>
      </c>
      <c r="B91" s="3" t="s">
        <v>16</v>
      </c>
      <c r="C91" s="15">
        <v>16</v>
      </c>
      <c r="D91" s="13" t="s">
        <v>284</v>
      </c>
      <c r="E91" s="30">
        <f>Mixed!H91+COLUMNS($A$1:E$1)*0.000001</f>
        <v>4.9999999999999996E-6</v>
      </c>
      <c r="F91" s="30">
        <f>Mixed!I91+COLUMNS($A$1:F$1)*0.000001</f>
        <v>6.0000000000000002E-6</v>
      </c>
      <c r="G91" s="30">
        <f>Mixed!J91+COLUMNS($A$1:G$1)*0.000001</f>
        <v>6.9999999999999999E-6</v>
      </c>
      <c r="H91" s="30">
        <f>Mixed!K91+COLUMNS($A$1:H$1)*0.000001</f>
        <v>7.9999999999999996E-6</v>
      </c>
      <c r="I91" s="4">
        <f>Mixed!L91+COLUMNS($A$1:I$1)*0.000001</f>
        <v>9.0000000000000002E-6</v>
      </c>
      <c r="J91" s="4">
        <f>Mixed!M91+COLUMNS($A$1:J$1)*0.000001</f>
        <v>9.9999999999999991E-6</v>
      </c>
      <c r="K91" s="18">
        <f>Mixed!N91+COLUMNS($A$1:K$1)*0.000001</f>
        <v>1.1E-5</v>
      </c>
      <c r="L91" s="4">
        <f>Mixed!O91+COLUMNS($A$1:L$1)*0.000001</f>
        <v>1.2E-5</v>
      </c>
      <c r="M91" s="4">
        <f>Mixed!P91+COLUMNS($A$1:L$1)*0.000001</f>
        <v>1.2E-5</v>
      </c>
      <c r="N91" s="30">
        <f>Mixed!Q91+COLUMNS($A$1:N$1)*0.000001</f>
        <v>1.4E-5</v>
      </c>
      <c r="O91" s="30">
        <f>Mixed!R91+COLUMNS($A$1:O$1)*0.000001</f>
        <v>1.4999999999999999E-5</v>
      </c>
      <c r="P91" s="30">
        <f>Mixed!S91+COLUMNS($A$1:P$1)*0.000001</f>
        <v>1.5999999999999999E-5</v>
      </c>
      <c r="Q91" s="30">
        <f>Mixed!T91+COLUMNS($A$1:Q$1)*0.000001</f>
        <v>20.000017</v>
      </c>
      <c r="R91" s="4">
        <f>Mixed!U91+COLUMNS($A$1:R$1)*0.000001</f>
        <v>1.8E-5</v>
      </c>
      <c r="S91" s="31">
        <f>Mixed!V91+COLUMNS($A$1:S$1)*0.000001</f>
        <v>1.8999999999999998E-5</v>
      </c>
      <c r="T91" s="29">
        <f>Mixed!W91+COLUMNS($A$1:T$1)*0.000001</f>
        <v>1.9999999999999998E-5</v>
      </c>
      <c r="U91" s="7">
        <f>Mixed!X91+COLUMNS($A$1:U$1)*0.000001</f>
        <v>2.0999999999999999E-5</v>
      </c>
      <c r="V91" s="10">
        <f>Mixed!Y91+COLUMNS($A$1:V$1)*0.000001</f>
        <v>2.1999999999999999E-5</v>
      </c>
      <c r="W91" s="10">
        <f>Mixed!Z91+COLUMNS($A$1:W$1)*0.000001</f>
        <v>2.3E-5</v>
      </c>
      <c r="X91" s="4">
        <f>Mixed!AA91+COLUMNS($A$1:X$1)*0.000001</f>
        <v>2.4000000000000001E-5</v>
      </c>
      <c r="Y91" s="10">
        <f>Mixed!AB91+COLUMNS($A$1:Y$1)*0.000001</f>
        <v>2.4999999999999998E-5</v>
      </c>
      <c r="Z91" s="30">
        <f>Mixed!AC91+COLUMNS($A$1:Z$1)*0.000001</f>
        <v>2.5999999999999998E-5</v>
      </c>
      <c r="AA91" s="30">
        <f>Mixed!AD91+COLUMNS($A$1:AA$1)*0.000001</f>
        <v>2.6999999999999999E-5</v>
      </c>
      <c r="AB91" s="30">
        <f>Mixed!AE91+COLUMNS($A$1:AB$1)*0.000001</f>
        <v>2.8E-5</v>
      </c>
      <c r="AC91" s="30">
        <f>Mixed!AF91+COLUMNS($A$1:AC$1)*0.000001</f>
        <v>2.9E-5</v>
      </c>
      <c r="AD91" s="4">
        <f>Mixed!AG91+COLUMNS($A$1:AG$1)*0.000001</f>
        <v>3.2999999999999996E-5</v>
      </c>
      <c r="AE91" s="4">
        <f>Mixed!AH91+COLUMNS($A$1:AV$1)*0.000001</f>
        <v>4.8000000000000001E-5</v>
      </c>
      <c r="AF91" s="60">
        <f>Mixed!AI91+COLUMNS($A$1:AF$1)*0.000001</f>
        <v>3.1999999999999999E-5</v>
      </c>
      <c r="AG91" s="30">
        <f>Mixed!AJ91+COLUMNS($A$1:AG$1)*0.000001</f>
        <v>3.2999999999999996E-5</v>
      </c>
      <c r="AH91" s="61">
        <f>Mixed!AK91+COLUMNS($A$1:AH$1)*0.000001</f>
        <v>3.4E-5</v>
      </c>
      <c r="AI91" s="61">
        <f>Mixed!AL91+COLUMNS($A$1:AI$1)*0.000001</f>
        <v>3.4999999999999997E-5</v>
      </c>
      <c r="AJ91" s="61">
        <f>Mixed!AM91+COLUMNS($A$1:AJ$1)*0.000001</f>
        <v>3.6000000000000001E-5</v>
      </c>
      <c r="AK91" s="61">
        <f>200+Mixed!AN91+COLUMNS($A$1:AK$1)*0.000001</f>
        <v>200.00003699999999</v>
      </c>
      <c r="AL91" s="61">
        <f>Mixed!AO91+COLUMNS($A$1:AL$1)*0.000001</f>
        <v>3.7999999999999995E-5</v>
      </c>
      <c r="AM91" s="61">
        <f>Mixed!AP91+COLUMNS($A$1:AM$1)*0.000001</f>
        <v>3.8999999999999999E-5</v>
      </c>
      <c r="AN91" s="30">
        <f>Mixed!AQ91+COLUMNS($A$1:AM$1)*0.000001</f>
        <v>3.8999999999999999E-5</v>
      </c>
      <c r="AO91" s="30">
        <f>Mixed!AR91+COLUMNS($A$1:AO$1)*0.000001</f>
        <v>4.1E-5</v>
      </c>
      <c r="AP91" s="30">
        <f>Mixed!AS91+COLUMNS($A$1:AP$1)*0.000001</f>
        <v>4.1999999999999998E-5</v>
      </c>
      <c r="AQ91" s="30">
        <f>Mixed!AT91+COLUMNS($A$1:AQ$1)*0.000001</f>
        <v>4.2999999999999995E-5</v>
      </c>
      <c r="AR91" s="4">
        <f>Mixed!AU91+COLUMNS($A$1:AR$1)*0.000001</f>
        <v>4.3999999999999999E-5</v>
      </c>
      <c r="AS91" s="25">
        <f>Mixed!AV91+COLUMNS($A$1:AS$1)*0.000001</f>
        <v>4.4999999999999996E-5</v>
      </c>
      <c r="AT91" s="26">
        <f>Mixed!AW91+COLUMNS($A$1:AT$1)*0.000001</f>
        <v>4.6E-5</v>
      </c>
      <c r="AU91" s="26">
        <f>Mixed!AX91+COLUMNS($A$1:AU$1)*0.000001</f>
        <v>4.6999999999999997E-5</v>
      </c>
      <c r="AV91" s="26">
        <f>Mixed!AY91+COLUMNS($A$1:AV$1)*0.000001</f>
        <v>4.8000000000000001E-5</v>
      </c>
      <c r="AW91" s="30">
        <f>Mixed!AZ91+COLUMNS($A$1:AW$1)*0.000001</f>
        <v>4.8999999999999998E-5</v>
      </c>
      <c r="AX91" s="30">
        <f>Mixed!BA91+COLUMNS($A$1:AX$1)*0.000001</f>
        <v>4.9999999999999996E-5</v>
      </c>
      <c r="AY91" s="30">
        <f>Mixed!BB91+COLUMNS($A$1:AY$1)*0.000001</f>
        <v>5.1E-5</v>
      </c>
      <c r="AZ91" s="4">
        <f>Mixed!BC91+COLUMNS($A$1:AZ$1)*0.000001</f>
        <v>5.1999999999999997E-5</v>
      </c>
      <c r="BA91" s="18">
        <f>Mixed!BD91+COLUMNS($A$1:BA$1)*0.000001</f>
        <v>5.3000000000000001E-5</v>
      </c>
      <c r="BB91" s="30">
        <f>Mixed!BE91+COLUMNS($A$1:BB$1)*0.000001</f>
        <v>5.3999999999999998E-5</v>
      </c>
      <c r="BC91" s="4">
        <f>Mixed!BF91+COLUMNS($A$1:BC$1)*0.000001</f>
        <v>5.4999999999999995E-5</v>
      </c>
      <c r="BD91" s="31">
        <f>200+Mixed!BG91+COLUMNS($A$1:BD$1)*0.000001</f>
        <v>200.000056</v>
      </c>
    </row>
    <row r="92" spans="1:56">
      <c r="A92" s="23" t="s">
        <v>189</v>
      </c>
      <c r="B92" s="3" t="s">
        <v>275</v>
      </c>
      <c r="C92" s="15">
        <v>14</v>
      </c>
      <c r="D92" s="13" t="s">
        <v>285</v>
      </c>
      <c r="E92" s="30">
        <f>Mixed!H92+COLUMNS($A$1:E$1)*0.000001</f>
        <v>4.9999999999999996E-6</v>
      </c>
      <c r="F92" s="30">
        <f>Mixed!I92+COLUMNS($A$1:F$1)*0.000001</f>
        <v>6.0000000000000002E-6</v>
      </c>
      <c r="G92" s="30">
        <f>Mixed!J92+COLUMNS($A$1:G$1)*0.000001</f>
        <v>6.9999999999999999E-6</v>
      </c>
      <c r="H92" s="30">
        <f>Mixed!K92+COLUMNS($A$1:H$1)*0.000001</f>
        <v>7.9999999999999996E-6</v>
      </c>
      <c r="I92" s="4">
        <f>Mixed!L92+COLUMNS($A$1:I$1)*0.000001</f>
        <v>9.0000000000000002E-6</v>
      </c>
      <c r="J92" s="4">
        <f>Mixed!M92+COLUMNS($A$1:J$1)*0.000001</f>
        <v>9.9999999999999991E-6</v>
      </c>
      <c r="K92" s="18">
        <f>Mixed!N92+COLUMNS($A$1:K$1)*0.000001</f>
        <v>1.1E-5</v>
      </c>
      <c r="L92" s="4">
        <f>Mixed!O92+COLUMNS($A$1:L$1)*0.000001</f>
        <v>6.0000119999999999</v>
      </c>
      <c r="M92" s="4">
        <f>Mixed!P92+COLUMNS($A$1:L$1)*0.000001</f>
        <v>1.2E-5</v>
      </c>
      <c r="N92" s="30">
        <f>Mixed!Q92+COLUMNS($A$1:N$1)*0.000001</f>
        <v>1.4E-5</v>
      </c>
      <c r="O92" s="30">
        <f>Mixed!R92+COLUMNS($A$1:O$1)*0.000001</f>
        <v>1.4999999999999999E-5</v>
      </c>
      <c r="P92" s="30">
        <f>Mixed!S92+COLUMNS($A$1:P$1)*0.000001</f>
        <v>1.5999999999999999E-5</v>
      </c>
      <c r="Q92" s="30">
        <f>Mixed!T92+COLUMNS($A$1:Q$1)*0.000001</f>
        <v>1.7E-5</v>
      </c>
      <c r="R92" s="4">
        <f>Mixed!U92+COLUMNS($A$1:R$1)*0.000001</f>
        <v>1.8E-5</v>
      </c>
      <c r="S92" s="31">
        <f>Mixed!V92+COLUMNS($A$1:S$1)*0.000001</f>
        <v>1.8999999999999998E-5</v>
      </c>
      <c r="T92" s="29">
        <f>Mixed!W92+COLUMNS($A$1:T$1)*0.000001</f>
        <v>1.9999999999999998E-5</v>
      </c>
      <c r="U92" s="7">
        <f>Mixed!X92+COLUMNS($A$1:U$1)*0.000001</f>
        <v>2.0999999999999999E-5</v>
      </c>
      <c r="V92" s="10">
        <f>Mixed!Y92+COLUMNS($A$1:V$1)*0.000001</f>
        <v>2.1999999999999999E-5</v>
      </c>
      <c r="W92" s="10">
        <f>Mixed!Z92+COLUMNS($A$1:W$1)*0.000001</f>
        <v>2.3E-5</v>
      </c>
      <c r="X92" s="4">
        <f>Mixed!AA92+COLUMNS($A$1:X$1)*0.000001</f>
        <v>2.4000000000000001E-5</v>
      </c>
      <c r="Y92" s="10">
        <f>Mixed!AB92+COLUMNS($A$1:Y$1)*0.000001</f>
        <v>5.0000249999999999</v>
      </c>
      <c r="Z92" s="30">
        <f>Mixed!AC92+COLUMNS($A$1:Z$1)*0.000001</f>
        <v>2.5999999999999998E-5</v>
      </c>
      <c r="AA92" s="30">
        <f>Mixed!AD92+COLUMNS($A$1:AA$1)*0.000001</f>
        <v>2.6999999999999999E-5</v>
      </c>
      <c r="AB92" s="30">
        <f>Mixed!AE92+COLUMNS($A$1:AB$1)*0.000001</f>
        <v>2.8E-5</v>
      </c>
      <c r="AC92" s="30">
        <f>Mixed!AF92+COLUMNS($A$1:AC$1)*0.000001</f>
        <v>2.9E-5</v>
      </c>
      <c r="AD92" s="4">
        <f>Mixed!AG92+COLUMNS($A$1:AG$1)*0.000001</f>
        <v>3.2999999999999996E-5</v>
      </c>
      <c r="AE92" s="4">
        <f>Mixed!AH92+COLUMNS($A$1:AV$1)*0.000001</f>
        <v>4.8000000000000001E-5</v>
      </c>
      <c r="AF92" s="60">
        <f>Mixed!AI92+COLUMNS($A$1:AF$1)*0.000001</f>
        <v>3.1999999999999999E-5</v>
      </c>
      <c r="AG92" s="30">
        <f>Mixed!AJ92+COLUMNS($A$1:AG$1)*0.000001</f>
        <v>3.2999999999999996E-5</v>
      </c>
      <c r="AH92" s="61">
        <f>Mixed!AK92+COLUMNS($A$1:AH$1)*0.000001</f>
        <v>1.0000340000000001</v>
      </c>
      <c r="AI92" s="61">
        <f>Mixed!AL92+COLUMNS($A$1:AI$1)*0.000001</f>
        <v>3.4999999999999997E-5</v>
      </c>
      <c r="AJ92" s="61">
        <f>Mixed!AM92+COLUMNS($A$1:AJ$1)*0.000001</f>
        <v>3.6000000000000001E-5</v>
      </c>
      <c r="AK92" s="61">
        <f>200+Mixed!AN92+COLUMNS($A$1:AK$1)*0.000001</f>
        <v>200.00003699999999</v>
      </c>
      <c r="AL92" s="61">
        <f>Mixed!AO92+COLUMNS($A$1:AL$1)*0.000001</f>
        <v>3.7999999999999995E-5</v>
      </c>
      <c r="AM92" s="61">
        <f>Mixed!AP92+COLUMNS($A$1:AM$1)*0.000001</f>
        <v>3.8999999999999999E-5</v>
      </c>
      <c r="AN92" s="30">
        <f>Mixed!AQ92+COLUMNS($A$1:AM$1)*0.000001</f>
        <v>3.8999999999999999E-5</v>
      </c>
      <c r="AO92" s="30">
        <f>Mixed!AR92+COLUMNS($A$1:AO$1)*0.000001</f>
        <v>4.1E-5</v>
      </c>
      <c r="AP92" s="30">
        <f>Mixed!AS92+COLUMNS($A$1:AP$1)*0.000001</f>
        <v>4.1999999999999998E-5</v>
      </c>
      <c r="AQ92" s="30">
        <f>Mixed!AT92+COLUMNS($A$1:AQ$1)*0.000001</f>
        <v>3.0000429999999998</v>
      </c>
      <c r="AR92" s="4">
        <f>Mixed!AU92+COLUMNS($A$1:AR$1)*0.000001</f>
        <v>4.3999999999999999E-5</v>
      </c>
      <c r="AS92" s="25">
        <f>Mixed!AV92+COLUMNS($A$1:AS$1)*0.000001</f>
        <v>4.4999999999999996E-5</v>
      </c>
      <c r="AT92" s="26">
        <f>Mixed!AW92+COLUMNS($A$1:AT$1)*0.000001</f>
        <v>4.6E-5</v>
      </c>
      <c r="AU92" s="26">
        <f>Mixed!AX92+COLUMNS($A$1:AU$1)*0.000001</f>
        <v>4.6999999999999997E-5</v>
      </c>
      <c r="AV92" s="26">
        <f>Mixed!AY92+COLUMNS($A$1:AV$1)*0.000001</f>
        <v>4.8000000000000001E-5</v>
      </c>
      <c r="AW92" s="30">
        <f>Mixed!AZ92+COLUMNS($A$1:AW$1)*0.000001</f>
        <v>1.000049</v>
      </c>
      <c r="AX92" s="30">
        <f>Mixed!BA92+COLUMNS($A$1:AX$1)*0.000001</f>
        <v>3.0000499999999999</v>
      </c>
      <c r="AY92" s="30">
        <f>Mixed!BB92+COLUMNS($A$1:AY$1)*0.000001</f>
        <v>5.1E-5</v>
      </c>
      <c r="AZ92" s="4">
        <f>Mixed!BC92+COLUMNS($A$1:AZ$1)*0.000001</f>
        <v>5.1999999999999997E-5</v>
      </c>
      <c r="BA92" s="18">
        <f>Mixed!BD92+COLUMNS($A$1:BA$1)*0.000001</f>
        <v>5.3000000000000001E-5</v>
      </c>
      <c r="BB92" s="30">
        <f>Mixed!BE92+COLUMNS($A$1:BB$1)*0.000001</f>
        <v>5.3999999999999998E-5</v>
      </c>
      <c r="BC92" s="4">
        <f>Mixed!BF92+COLUMNS($A$1:BC$1)*0.000001</f>
        <v>1.0000549999999999</v>
      </c>
      <c r="BD92" s="31">
        <f>200+Mixed!BG92+COLUMNS($A$1:BD$1)*0.000001</f>
        <v>200.000056</v>
      </c>
    </row>
    <row r="93" spans="1:56">
      <c r="A93" s="23" t="s">
        <v>190</v>
      </c>
      <c r="B93" s="3" t="s">
        <v>280</v>
      </c>
      <c r="C93" s="15">
        <v>14</v>
      </c>
      <c r="D93" s="13" t="s">
        <v>482</v>
      </c>
      <c r="E93" s="30">
        <f>Mixed!H93+COLUMNS($A$1:E$1)*0.000001</f>
        <v>4.9999999999999996E-6</v>
      </c>
      <c r="F93" s="30">
        <f>Mixed!I93+COLUMNS($A$1:F$1)*0.000001</f>
        <v>6.0000000000000002E-6</v>
      </c>
      <c r="G93" s="30">
        <f>Mixed!J93+COLUMNS($A$1:G$1)*0.000001</f>
        <v>6.9999999999999999E-6</v>
      </c>
      <c r="H93" s="30">
        <f>Mixed!K93+COLUMNS($A$1:H$1)*0.000001</f>
        <v>7.9999999999999996E-6</v>
      </c>
      <c r="I93" s="4">
        <f>Mixed!L93+COLUMNS($A$1:I$1)*0.000001</f>
        <v>4.0000090000000004</v>
      </c>
      <c r="J93" s="4">
        <f>Mixed!M93+COLUMNS($A$1:J$1)*0.000001</f>
        <v>9.9999999999999991E-6</v>
      </c>
      <c r="K93" s="18">
        <f>Mixed!N93+COLUMNS($A$1:K$1)*0.000001</f>
        <v>1.1E-5</v>
      </c>
      <c r="L93" s="4">
        <f>Mixed!O93+COLUMNS($A$1:L$1)*0.000001</f>
        <v>8.0000119999999999</v>
      </c>
      <c r="M93" s="4">
        <f>Mixed!P93+COLUMNS($A$1:L$1)*0.000001</f>
        <v>1.2E-5</v>
      </c>
      <c r="N93" s="30">
        <f>Mixed!Q93+COLUMNS($A$1:N$1)*0.000001</f>
        <v>1.4E-5</v>
      </c>
      <c r="O93" s="30">
        <f>Mixed!R93+COLUMNS($A$1:O$1)*0.000001</f>
        <v>1.4999999999999999E-5</v>
      </c>
      <c r="P93" s="30">
        <f>Mixed!S93+COLUMNS($A$1:P$1)*0.000001</f>
        <v>1.5999999999999999E-5</v>
      </c>
      <c r="Q93" s="30">
        <f>Mixed!T93+COLUMNS($A$1:Q$1)*0.000001</f>
        <v>2.0000170000000002</v>
      </c>
      <c r="R93" s="4">
        <f>Mixed!U93+COLUMNS($A$1:R$1)*0.000001</f>
        <v>1.8E-5</v>
      </c>
      <c r="S93" s="31">
        <f>Mixed!V93+COLUMNS($A$1:S$1)*0.000001</f>
        <v>1.8999999999999998E-5</v>
      </c>
      <c r="T93" s="29">
        <f>Mixed!W93+COLUMNS($A$1:T$1)*0.000001</f>
        <v>1.9999999999999998E-5</v>
      </c>
      <c r="U93" s="7">
        <f>Mixed!X93+COLUMNS($A$1:U$1)*0.000001</f>
        <v>2.0999999999999999E-5</v>
      </c>
      <c r="V93" s="10">
        <f>Mixed!Y93+COLUMNS($A$1:V$1)*0.000001</f>
        <v>2.1999999999999999E-5</v>
      </c>
      <c r="W93" s="10">
        <f>Mixed!Z93+COLUMNS($A$1:W$1)*0.000001</f>
        <v>2.3E-5</v>
      </c>
      <c r="X93" s="4">
        <f>Mixed!AA93+COLUMNS($A$1:X$1)*0.000001</f>
        <v>2.4000000000000001E-5</v>
      </c>
      <c r="Y93" s="10">
        <f>Mixed!AB93+COLUMNS($A$1:Y$1)*0.000001</f>
        <v>2.4999999999999998E-5</v>
      </c>
      <c r="Z93" s="30">
        <f>Mixed!AC93+COLUMNS($A$1:Z$1)*0.000001</f>
        <v>2.5999999999999998E-5</v>
      </c>
      <c r="AA93" s="30">
        <f>Mixed!AD93+COLUMNS($A$1:AA$1)*0.000001</f>
        <v>2.6999999999999999E-5</v>
      </c>
      <c r="AB93" s="30">
        <f>Mixed!AE93+COLUMNS($A$1:AB$1)*0.000001</f>
        <v>2.8E-5</v>
      </c>
      <c r="AC93" s="30">
        <f>Mixed!AF93+COLUMNS($A$1:AC$1)*0.000001</f>
        <v>2.9E-5</v>
      </c>
      <c r="AD93" s="4">
        <f>Mixed!AG93+COLUMNS($A$1:AG$1)*0.000001</f>
        <v>3.2999999999999996E-5</v>
      </c>
      <c r="AE93" s="4">
        <f>Mixed!AH93+COLUMNS($A$1:AV$1)*0.000001</f>
        <v>4.8000000000000001E-5</v>
      </c>
      <c r="AF93" s="60">
        <f>Mixed!AI93+COLUMNS($A$1:AF$1)*0.000001</f>
        <v>3.1999999999999999E-5</v>
      </c>
      <c r="AG93" s="30">
        <f>Mixed!AJ93+COLUMNS($A$1:AG$1)*0.000001</f>
        <v>3.2999999999999996E-5</v>
      </c>
      <c r="AH93" s="61">
        <f>Mixed!AK93+COLUMNS($A$1:AH$1)*0.000001</f>
        <v>1.0000340000000001</v>
      </c>
      <c r="AI93" s="61">
        <f>Mixed!AL93+COLUMNS($A$1:AI$1)*0.000001</f>
        <v>3.4999999999999997E-5</v>
      </c>
      <c r="AJ93" s="61">
        <f>Mixed!AM93+COLUMNS($A$1:AJ$1)*0.000001</f>
        <v>3.6000000000000001E-5</v>
      </c>
      <c r="AK93" s="61">
        <f>200+Mixed!AN93+COLUMNS($A$1:AK$1)*0.000001</f>
        <v>200.00003699999999</v>
      </c>
      <c r="AL93" s="61">
        <f>Mixed!AO93+COLUMNS($A$1:AL$1)*0.000001</f>
        <v>3.7999999999999995E-5</v>
      </c>
      <c r="AM93" s="61">
        <f>Mixed!AP93+COLUMNS($A$1:AM$1)*0.000001</f>
        <v>3.8999999999999999E-5</v>
      </c>
      <c r="AN93" s="30">
        <f>Mixed!AQ93+COLUMNS($A$1:AM$1)*0.000001</f>
        <v>3.8999999999999999E-5</v>
      </c>
      <c r="AO93" s="30">
        <f>Mixed!AR93+COLUMNS($A$1:AO$1)*0.000001</f>
        <v>4.1E-5</v>
      </c>
      <c r="AP93" s="30">
        <f>Mixed!AS93+COLUMNS($A$1:AP$1)*0.000001</f>
        <v>4.1999999999999998E-5</v>
      </c>
      <c r="AQ93" s="30">
        <f>Mixed!AT93+COLUMNS($A$1:AQ$1)*0.000001</f>
        <v>4.2999999999999995E-5</v>
      </c>
      <c r="AR93" s="4">
        <f>Mixed!AU93+COLUMNS($A$1:AR$1)*0.000001</f>
        <v>4.3999999999999999E-5</v>
      </c>
      <c r="AS93" s="25">
        <f>Mixed!AV93+COLUMNS($A$1:AS$1)*0.000001</f>
        <v>3.0000450000000001</v>
      </c>
      <c r="AT93" s="26">
        <f>Mixed!AW93+COLUMNS($A$1:AT$1)*0.000001</f>
        <v>4.6E-5</v>
      </c>
      <c r="AU93" s="26">
        <f>Mixed!AX93+COLUMNS($A$1:AU$1)*0.000001</f>
        <v>4.6999999999999997E-5</v>
      </c>
      <c r="AV93" s="26">
        <f>Mixed!AY93+COLUMNS($A$1:AV$1)*0.000001</f>
        <v>4.8000000000000001E-5</v>
      </c>
      <c r="AW93" s="30">
        <f>Mixed!AZ93+COLUMNS($A$1:AW$1)*0.000001</f>
        <v>4.8999999999999998E-5</v>
      </c>
      <c r="AX93" s="30">
        <f>Mixed!BA93+COLUMNS($A$1:AX$1)*0.000001</f>
        <v>4.9999999999999996E-5</v>
      </c>
      <c r="AY93" s="30">
        <f>Mixed!BB93+COLUMNS($A$1:AY$1)*0.000001</f>
        <v>5.1E-5</v>
      </c>
      <c r="AZ93" s="4">
        <f>Mixed!BC93+COLUMNS($A$1:AZ$1)*0.000001</f>
        <v>5.1999999999999997E-5</v>
      </c>
      <c r="BA93" s="18">
        <f>Mixed!BD93+COLUMNS($A$1:BA$1)*0.000001</f>
        <v>5.3000000000000001E-5</v>
      </c>
      <c r="BB93" s="30">
        <f>Mixed!BE93+COLUMNS($A$1:BB$1)*0.000001</f>
        <v>5.3999999999999998E-5</v>
      </c>
      <c r="BC93" s="4">
        <f>Mixed!BF93+COLUMNS($A$1:BC$1)*0.000001</f>
        <v>5.4999999999999995E-5</v>
      </c>
      <c r="BD93" s="31">
        <f>200+Mixed!BG93+COLUMNS($A$1:BD$1)*0.000001</f>
        <v>200.000056</v>
      </c>
    </row>
    <row r="94" spans="1:56">
      <c r="A94" s="23" t="s">
        <v>191</v>
      </c>
      <c r="B94" s="3" t="s">
        <v>50</v>
      </c>
      <c r="C94" s="15">
        <v>13</v>
      </c>
      <c r="D94" s="13" t="s">
        <v>305</v>
      </c>
      <c r="E94" s="30">
        <f>Mixed!H94+COLUMNS($A$1:E$1)*0.000001</f>
        <v>4.9999999999999996E-6</v>
      </c>
      <c r="F94" s="30">
        <f>Mixed!I94+COLUMNS($A$1:F$1)*0.000001</f>
        <v>6.0000000000000002E-6</v>
      </c>
      <c r="G94" s="30">
        <f>Mixed!J94+COLUMNS($A$1:G$1)*0.000001</f>
        <v>6.9999999999999999E-6</v>
      </c>
      <c r="H94" s="30">
        <f>Mixed!K94+COLUMNS($A$1:H$1)*0.000001</f>
        <v>7.9999999999999996E-6</v>
      </c>
      <c r="I94" s="4">
        <f>Mixed!L94+COLUMNS($A$1:I$1)*0.000001</f>
        <v>9.0000000000000002E-6</v>
      </c>
      <c r="J94" s="4">
        <f>Mixed!M94+COLUMNS($A$1:J$1)*0.000001</f>
        <v>9.9999999999999991E-6</v>
      </c>
      <c r="K94" s="18">
        <f>Mixed!N94+COLUMNS($A$1:K$1)*0.000001</f>
        <v>1.1E-5</v>
      </c>
      <c r="L94" s="4">
        <f>Mixed!O94+COLUMNS($A$1:L$1)*0.000001</f>
        <v>1.2E-5</v>
      </c>
      <c r="M94" s="4">
        <f>Mixed!P94+COLUMNS($A$1:L$1)*0.000001</f>
        <v>1.2E-5</v>
      </c>
      <c r="N94" s="30">
        <f>Mixed!Q94+COLUMNS($A$1:N$1)*0.000001</f>
        <v>1.4E-5</v>
      </c>
      <c r="O94" s="30">
        <f>Mixed!R94+COLUMNS($A$1:O$1)*0.000001</f>
        <v>1.4999999999999999E-5</v>
      </c>
      <c r="P94" s="30">
        <f>Mixed!S94+COLUMNS($A$1:P$1)*0.000001</f>
        <v>1.5999999999999999E-5</v>
      </c>
      <c r="Q94" s="30">
        <f>Mixed!T94+COLUMNS($A$1:Q$1)*0.000001</f>
        <v>1.7E-5</v>
      </c>
      <c r="R94" s="4">
        <f>Mixed!U94+COLUMNS($A$1:R$1)*0.000001</f>
        <v>1.8E-5</v>
      </c>
      <c r="S94" s="31">
        <f>Mixed!V94+COLUMNS($A$1:S$1)*0.000001</f>
        <v>1.8999999999999998E-5</v>
      </c>
      <c r="T94" s="29">
        <f>Mixed!W94+COLUMNS($A$1:T$1)*0.000001</f>
        <v>1.9999999999999998E-5</v>
      </c>
      <c r="U94" s="7">
        <f>Mixed!X94+COLUMNS($A$1:U$1)*0.000001</f>
        <v>2.0999999999999999E-5</v>
      </c>
      <c r="V94" s="10">
        <f>Mixed!Y94+COLUMNS($A$1:V$1)*0.000001</f>
        <v>2.1999999999999999E-5</v>
      </c>
      <c r="W94" s="10">
        <f>Mixed!Z94+COLUMNS($A$1:W$1)*0.000001</f>
        <v>2.3E-5</v>
      </c>
      <c r="X94" s="4">
        <f>Mixed!AA94+COLUMNS($A$1:X$1)*0.000001</f>
        <v>2.4000000000000001E-5</v>
      </c>
      <c r="Y94" s="10">
        <f>Mixed!AB94+COLUMNS($A$1:Y$1)*0.000001</f>
        <v>12.000025000000001</v>
      </c>
      <c r="Z94" s="30">
        <f>Mixed!AC94+COLUMNS($A$1:Z$1)*0.000001</f>
        <v>2.5999999999999998E-5</v>
      </c>
      <c r="AA94" s="30">
        <f>Mixed!AD94+COLUMNS($A$1:AA$1)*0.000001</f>
        <v>2.6999999999999999E-5</v>
      </c>
      <c r="AB94" s="30">
        <f>Mixed!AE94+COLUMNS($A$1:AB$1)*0.000001</f>
        <v>2.8E-5</v>
      </c>
      <c r="AC94" s="30">
        <f>Mixed!AF94+COLUMNS($A$1:AC$1)*0.000001</f>
        <v>2.9E-5</v>
      </c>
      <c r="AD94" s="4">
        <f>Mixed!AG94+COLUMNS($A$1:AG$1)*0.000001</f>
        <v>3.2999999999999996E-5</v>
      </c>
      <c r="AE94" s="4">
        <f>Mixed!AH94+COLUMNS($A$1:AV$1)*0.000001</f>
        <v>4.8000000000000001E-5</v>
      </c>
      <c r="AF94" s="60">
        <f>Mixed!AI94+COLUMNS($A$1:AF$1)*0.000001</f>
        <v>3.1999999999999999E-5</v>
      </c>
      <c r="AG94" s="30">
        <f>Mixed!AJ94+COLUMNS($A$1:AG$1)*0.000001</f>
        <v>3.2999999999999996E-5</v>
      </c>
      <c r="AH94" s="61">
        <f>Mixed!AK94+COLUMNS($A$1:AH$1)*0.000001</f>
        <v>3.4E-5</v>
      </c>
      <c r="AI94" s="61">
        <f>Mixed!AL94+COLUMNS($A$1:AI$1)*0.000001</f>
        <v>3.4999999999999997E-5</v>
      </c>
      <c r="AJ94" s="61">
        <f>Mixed!AM94+COLUMNS($A$1:AJ$1)*0.000001</f>
        <v>3.6000000000000001E-5</v>
      </c>
      <c r="AK94" s="61">
        <f>200+Mixed!AN94+COLUMNS($A$1:AK$1)*0.000001</f>
        <v>200.00003699999999</v>
      </c>
      <c r="AL94" s="61">
        <f>Mixed!AO94+COLUMNS($A$1:AL$1)*0.000001</f>
        <v>3.7999999999999995E-5</v>
      </c>
      <c r="AM94" s="61">
        <f>Mixed!AP94+COLUMNS($A$1:AM$1)*0.000001</f>
        <v>3.8999999999999999E-5</v>
      </c>
      <c r="AN94" s="30">
        <f>Mixed!AQ94+COLUMNS($A$1:AM$1)*0.000001</f>
        <v>3.8999999999999999E-5</v>
      </c>
      <c r="AO94" s="30">
        <f>Mixed!AR94+COLUMNS($A$1:AO$1)*0.000001</f>
        <v>4.1E-5</v>
      </c>
      <c r="AP94" s="30">
        <f>Mixed!AS94+COLUMNS($A$1:AP$1)*0.000001</f>
        <v>4.1999999999999998E-5</v>
      </c>
      <c r="AQ94" s="30">
        <f>Mixed!AT94+COLUMNS($A$1:AQ$1)*0.000001</f>
        <v>4.2999999999999995E-5</v>
      </c>
      <c r="AR94" s="4">
        <f>Mixed!AU94+COLUMNS($A$1:AR$1)*0.000001</f>
        <v>4.3999999999999999E-5</v>
      </c>
      <c r="AS94" s="25">
        <f>Mixed!AV94+COLUMNS($A$1:AS$1)*0.000001</f>
        <v>5.0000450000000001</v>
      </c>
      <c r="AT94" s="26">
        <f>Mixed!AW94+COLUMNS($A$1:AT$1)*0.000001</f>
        <v>4.6E-5</v>
      </c>
      <c r="AU94" s="26">
        <f>Mixed!AX94+COLUMNS($A$1:AU$1)*0.000001</f>
        <v>4.6999999999999997E-5</v>
      </c>
      <c r="AV94" s="26">
        <f>Mixed!AY94+COLUMNS($A$1:AV$1)*0.000001</f>
        <v>4.8000000000000001E-5</v>
      </c>
      <c r="AW94" s="30">
        <f>Mixed!AZ94+COLUMNS($A$1:AW$1)*0.000001</f>
        <v>4.8999999999999998E-5</v>
      </c>
      <c r="AX94" s="30">
        <f>Mixed!BA94+COLUMNS($A$1:AX$1)*0.000001</f>
        <v>4.9999999999999996E-5</v>
      </c>
      <c r="AY94" s="30">
        <f>Mixed!BB94+COLUMNS($A$1:AY$1)*0.000001</f>
        <v>5.1E-5</v>
      </c>
      <c r="AZ94" s="4">
        <f>Mixed!BC94+COLUMNS($A$1:AZ$1)*0.000001</f>
        <v>5.1999999999999997E-5</v>
      </c>
      <c r="BA94" s="18">
        <f>Mixed!BD94+COLUMNS($A$1:BA$1)*0.000001</f>
        <v>5.3000000000000001E-5</v>
      </c>
      <c r="BB94" s="30">
        <f>Mixed!BE94+COLUMNS($A$1:BB$1)*0.000001</f>
        <v>5.3999999999999998E-5</v>
      </c>
      <c r="BC94" s="4">
        <f>Mixed!BF94+COLUMNS($A$1:BC$1)*0.000001</f>
        <v>5.4999999999999995E-5</v>
      </c>
      <c r="BD94" s="31">
        <f>200+Mixed!BG94+COLUMNS($A$1:BD$1)*0.000001</f>
        <v>200.000056</v>
      </c>
    </row>
    <row r="95" spans="1:56">
      <c r="A95" s="23" t="s">
        <v>192</v>
      </c>
      <c r="B95" s="3" t="s">
        <v>407</v>
      </c>
      <c r="C95" s="15">
        <v>13</v>
      </c>
      <c r="D95" s="13" t="s">
        <v>483</v>
      </c>
      <c r="E95" s="30">
        <f>Mixed!H95+COLUMNS($A$1:E$1)*0.000001</f>
        <v>4.9999999999999996E-6</v>
      </c>
      <c r="F95" s="30">
        <f>Mixed!I95+COLUMNS($A$1:F$1)*0.000001</f>
        <v>6.0000000000000002E-6</v>
      </c>
      <c r="G95" s="30">
        <f>Mixed!J95+COLUMNS($A$1:G$1)*0.000001</f>
        <v>6.9999999999999999E-6</v>
      </c>
      <c r="H95" s="30">
        <f>Mixed!K95+COLUMNS($A$1:H$1)*0.000001</f>
        <v>7.9999999999999996E-6</v>
      </c>
      <c r="I95" s="4">
        <f>Mixed!L95+COLUMNS($A$1:I$1)*0.000001</f>
        <v>9.0000000000000002E-6</v>
      </c>
      <c r="J95" s="4">
        <f>Mixed!M95+COLUMNS($A$1:J$1)*0.000001</f>
        <v>9.9999999999999991E-6</v>
      </c>
      <c r="K95" s="18">
        <f>Mixed!N95+COLUMNS($A$1:K$1)*0.000001</f>
        <v>1.1E-5</v>
      </c>
      <c r="L95" s="4">
        <f>Mixed!O95+COLUMNS($A$1:L$1)*0.000001</f>
        <v>1.2E-5</v>
      </c>
      <c r="M95" s="4">
        <f>Mixed!P95+COLUMNS($A$1:L$1)*0.000001</f>
        <v>3.0000119999999999</v>
      </c>
      <c r="N95" s="30">
        <f>Mixed!Q95+COLUMNS($A$1:N$1)*0.000001</f>
        <v>1.4E-5</v>
      </c>
      <c r="O95" s="30">
        <f>Mixed!R95+COLUMNS($A$1:O$1)*0.000001</f>
        <v>1.4999999999999999E-5</v>
      </c>
      <c r="P95" s="30">
        <f>Mixed!S95+COLUMNS($A$1:P$1)*0.000001</f>
        <v>1.5999999999999999E-5</v>
      </c>
      <c r="Q95" s="30">
        <f>Mixed!T95+COLUMNS($A$1:Q$1)*0.000001</f>
        <v>1.7E-5</v>
      </c>
      <c r="R95" s="4">
        <f>Mixed!U95+COLUMNS($A$1:R$1)*0.000001</f>
        <v>1.8E-5</v>
      </c>
      <c r="S95" s="31">
        <f>Mixed!V95+COLUMNS($A$1:S$1)*0.000001</f>
        <v>1.8999999999999998E-5</v>
      </c>
      <c r="T95" s="29">
        <f>Mixed!W95+COLUMNS($A$1:T$1)*0.000001</f>
        <v>1.9999999999999998E-5</v>
      </c>
      <c r="U95" s="7">
        <f>Mixed!X95+COLUMNS($A$1:U$1)*0.000001</f>
        <v>2.0999999999999999E-5</v>
      </c>
      <c r="V95" s="10">
        <f>Mixed!Y95+COLUMNS($A$1:V$1)*0.000001</f>
        <v>2.1999999999999999E-5</v>
      </c>
      <c r="W95" s="10">
        <f>Mixed!Z95+COLUMNS($A$1:W$1)*0.000001</f>
        <v>2.3E-5</v>
      </c>
      <c r="X95" s="4">
        <f>Mixed!AA95+COLUMNS($A$1:X$1)*0.000001</f>
        <v>2.4000000000000001E-5</v>
      </c>
      <c r="Y95" s="10">
        <f>Mixed!AB95+COLUMNS($A$1:Y$1)*0.000001</f>
        <v>2.4999999999999998E-5</v>
      </c>
      <c r="Z95" s="30">
        <f>Mixed!AC95+COLUMNS($A$1:Z$1)*0.000001</f>
        <v>2.5999999999999998E-5</v>
      </c>
      <c r="AA95" s="30">
        <f>Mixed!AD95+COLUMNS($A$1:AA$1)*0.000001</f>
        <v>2.6999999999999999E-5</v>
      </c>
      <c r="AB95" s="30">
        <f>Mixed!AE95+COLUMNS($A$1:AB$1)*0.000001</f>
        <v>2.8E-5</v>
      </c>
      <c r="AC95" s="30">
        <f>Mixed!AF95+COLUMNS($A$1:AC$1)*0.000001</f>
        <v>2.9E-5</v>
      </c>
      <c r="AD95" s="4">
        <f>Mixed!AG95+COLUMNS($A$1:AG$1)*0.000001</f>
        <v>3.2999999999999996E-5</v>
      </c>
      <c r="AE95" s="4">
        <f>Mixed!AH95+COLUMNS($A$1:AV$1)*0.000001</f>
        <v>4.8000000000000001E-5</v>
      </c>
      <c r="AF95" s="60">
        <f>Mixed!AI95+COLUMNS($A$1:AF$1)*0.000001</f>
        <v>3.1999999999999999E-5</v>
      </c>
      <c r="AG95" s="30">
        <f>Mixed!AJ95+COLUMNS($A$1:AG$1)*0.000001</f>
        <v>3.2999999999999996E-5</v>
      </c>
      <c r="AH95" s="61">
        <f>Mixed!AK95+COLUMNS($A$1:AH$1)*0.000001</f>
        <v>3.4E-5</v>
      </c>
      <c r="AI95" s="61">
        <f>Mixed!AL95+COLUMNS($A$1:AI$1)*0.000001</f>
        <v>3.4999999999999997E-5</v>
      </c>
      <c r="AJ95" s="61">
        <f>Mixed!AM95+COLUMNS($A$1:AJ$1)*0.000001</f>
        <v>3.6000000000000001E-5</v>
      </c>
      <c r="AK95" s="61">
        <f>200+Mixed!AN95+COLUMNS($A$1:AK$1)*0.000001</f>
        <v>200.00003699999999</v>
      </c>
      <c r="AL95" s="61">
        <f>Mixed!AO95+COLUMNS($A$1:AL$1)*0.000001</f>
        <v>3.7999999999999995E-5</v>
      </c>
      <c r="AM95" s="61">
        <f>Mixed!AP95+COLUMNS($A$1:AM$1)*0.000001</f>
        <v>3.8999999999999999E-5</v>
      </c>
      <c r="AN95" s="30">
        <f>Mixed!AQ95+COLUMNS($A$1:AM$1)*0.000001</f>
        <v>3.8999999999999999E-5</v>
      </c>
      <c r="AO95" s="30">
        <f>Mixed!AR95+COLUMNS($A$1:AO$1)*0.000001</f>
        <v>4.1E-5</v>
      </c>
      <c r="AP95" s="30">
        <f>Mixed!AS95+COLUMNS($A$1:AP$1)*0.000001</f>
        <v>4.1999999999999998E-5</v>
      </c>
      <c r="AQ95" s="30">
        <f>Mixed!AT95+COLUMNS($A$1:AQ$1)*0.000001</f>
        <v>4.2999999999999995E-5</v>
      </c>
      <c r="AR95" s="4">
        <f>Mixed!AU95+COLUMNS($A$1:AR$1)*0.000001</f>
        <v>4.3999999999999999E-5</v>
      </c>
      <c r="AS95" s="25">
        <f>Mixed!AV95+COLUMNS($A$1:AS$1)*0.000001</f>
        <v>4.4999999999999996E-5</v>
      </c>
      <c r="AT95" s="26">
        <f>Mixed!AW95+COLUMNS($A$1:AT$1)*0.000001</f>
        <v>4.6E-5</v>
      </c>
      <c r="AU95" s="26">
        <f>Mixed!AX95+COLUMNS($A$1:AU$1)*0.000001</f>
        <v>7.0000470000000004</v>
      </c>
      <c r="AV95" s="26">
        <f>Mixed!AY95+COLUMNS($A$1:AV$1)*0.000001</f>
        <v>4.8000000000000001E-5</v>
      </c>
      <c r="AW95" s="30">
        <f>Mixed!AZ95+COLUMNS($A$1:AW$1)*0.000001</f>
        <v>4.0000489999999997</v>
      </c>
      <c r="AX95" s="30">
        <f>Mixed!BA95+COLUMNS($A$1:AX$1)*0.000001</f>
        <v>4.9999999999999996E-5</v>
      </c>
      <c r="AY95" s="30">
        <f>Mixed!BB95+COLUMNS($A$1:AY$1)*0.000001</f>
        <v>5.1E-5</v>
      </c>
      <c r="AZ95" s="4">
        <f>Mixed!BC95+COLUMNS($A$1:AZ$1)*0.000001</f>
        <v>5.1999999999999997E-5</v>
      </c>
      <c r="BA95" s="18">
        <f>Mixed!BD95+COLUMNS($A$1:BA$1)*0.000001</f>
        <v>5.3000000000000001E-5</v>
      </c>
      <c r="BB95" s="30">
        <f>Mixed!BE95+COLUMNS($A$1:BB$1)*0.000001</f>
        <v>2.000054</v>
      </c>
      <c r="BC95" s="4">
        <f>Mixed!BF95+COLUMNS($A$1:BC$1)*0.000001</f>
        <v>5.4999999999999995E-5</v>
      </c>
      <c r="BD95" s="31">
        <f>200+Mixed!BG95+COLUMNS($A$1:BD$1)*0.000001</f>
        <v>200.000056</v>
      </c>
    </row>
    <row r="96" spans="1:56">
      <c r="A96" s="23" t="s">
        <v>193</v>
      </c>
      <c r="B96" s="3" t="s">
        <v>262</v>
      </c>
      <c r="C96" s="15">
        <v>12</v>
      </c>
      <c r="D96" s="13" t="s">
        <v>417</v>
      </c>
      <c r="E96" s="30">
        <f>Mixed!H96+COLUMNS($A$1:E$1)*0.000001</f>
        <v>4.9999999999999996E-6</v>
      </c>
      <c r="F96" s="30">
        <f>Mixed!I96+COLUMNS($A$1:F$1)*0.000001</f>
        <v>6.0000000000000002E-6</v>
      </c>
      <c r="G96" s="30">
        <f>Mixed!J96+COLUMNS($A$1:G$1)*0.000001</f>
        <v>6.9999999999999999E-6</v>
      </c>
      <c r="H96" s="30">
        <f>Mixed!K96+COLUMNS($A$1:H$1)*0.000001</f>
        <v>7.9999999999999996E-6</v>
      </c>
      <c r="I96" s="4">
        <f>Mixed!L96+COLUMNS($A$1:I$1)*0.000001</f>
        <v>6.0000090000000004</v>
      </c>
      <c r="J96" s="4">
        <f>Mixed!M96+COLUMNS($A$1:J$1)*0.000001</f>
        <v>9.9999999999999991E-6</v>
      </c>
      <c r="K96" s="18">
        <f>Mixed!N96+COLUMNS($A$1:K$1)*0.000001</f>
        <v>1.1E-5</v>
      </c>
      <c r="L96" s="4">
        <f>Mixed!O96+COLUMNS($A$1:L$1)*0.000001</f>
        <v>1.2E-5</v>
      </c>
      <c r="M96" s="4">
        <f>Mixed!P96+COLUMNS($A$1:L$1)*0.000001</f>
        <v>1.2E-5</v>
      </c>
      <c r="N96" s="30">
        <f>Mixed!Q96+COLUMNS($A$1:N$1)*0.000001</f>
        <v>1.4E-5</v>
      </c>
      <c r="O96" s="30">
        <f>Mixed!R96+COLUMNS($A$1:O$1)*0.000001</f>
        <v>1.4999999999999999E-5</v>
      </c>
      <c r="P96" s="30">
        <f>Mixed!S96+COLUMNS($A$1:P$1)*0.000001</f>
        <v>1.5999999999999999E-5</v>
      </c>
      <c r="Q96" s="30">
        <f>Mixed!T96+COLUMNS($A$1:Q$1)*0.000001</f>
        <v>3.0000170000000002</v>
      </c>
      <c r="R96" s="4">
        <f>Mixed!U96+COLUMNS($A$1:R$1)*0.000001</f>
        <v>1.8E-5</v>
      </c>
      <c r="S96" s="31">
        <f>Mixed!V96+COLUMNS($A$1:S$1)*0.000001</f>
        <v>1.8999999999999998E-5</v>
      </c>
      <c r="T96" s="29">
        <f>Mixed!W96+COLUMNS($A$1:T$1)*0.000001</f>
        <v>1.9999999999999998E-5</v>
      </c>
      <c r="U96" s="7">
        <f>Mixed!X96+COLUMNS($A$1:U$1)*0.000001</f>
        <v>2.0999999999999999E-5</v>
      </c>
      <c r="V96" s="10">
        <f>Mixed!Y96+COLUMNS($A$1:V$1)*0.000001</f>
        <v>2.1999999999999999E-5</v>
      </c>
      <c r="W96" s="10">
        <f>Mixed!Z96+COLUMNS($A$1:W$1)*0.000001</f>
        <v>2.3E-5</v>
      </c>
      <c r="X96" s="4">
        <f>Mixed!AA96+COLUMNS($A$1:X$1)*0.000001</f>
        <v>2.4000000000000001E-5</v>
      </c>
      <c r="Y96" s="10">
        <f>Mixed!AB96+COLUMNS($A$1:Y$1)*0.000001</f>
        <v>2.4999999999999998E-5</v>
      </c>
      <c r="Z96" s="30">
        <f>Mixed!AC96+COLUMNS($A$1:Z$1)*0.000001</f>
        <v>2.5999999999999998E-5</v>
      </c>
      <c r="AA96" s="30">
        <f>Mixed!AD96+COLUMNS($A$1:AA$1)*0.000001</f>
        <v>2.6999999999999999E-5</v>
      </c>
      <c r="AB96" s="30">
        <f>Mixed!AE96+COLUMNS($A$1:AB$1)*0.000001</f>
        <v>2.8E-5</v>
      </c>
      <c r="AC96" s="30">
        <f>Mixed!AF96+COLUMNS($A$1:AC$1)*0.000001</f>
        <v>2.9E-5</v>
      </c>
      <c r="AD96" s="4">
        <f>Mixed!AG96+COLUMNS($A$1:AG$1)*0.000001</f>
        <v>3.2999999999999996E-5</v>
      </c>
      <c r="AE96" s="4">
        <f>Mixed!AH96+COLUMNS($A$1:AV$1)*0.000001</f>
        <v>4.8000000000000001E-5</v>
      </c>
      <c r="AF96" s="60">
        <f>Mixed!AI96+COLUMNS($A$1:AF$1)*0.000001</f>
        <v>3.1999999999999999E-5</v>
      </c>
      <c r="AG96" s="30">
        <f>Mixed!AJ96+COLUMNS($A$1:AG$1)*0.000001</f>
        <v>3.2999999999999996E-5</v>
      </c>
      <c r="AH96" s="61">
        <f>Mixed!AK96+COLUMNS($A$1:AH$1)*0.000001</f>
        <v>2.0000339999999999</v>
      </c>
      <c r="AI96" s="61">
        <f>Mixed!AL96+COLUMNS($A$1:AI$1)*0.000001</f>
        <v>3.4999999999999997E-5</v>
      </c>
      <c r="AJ96" s="61">
        <f>Mixed!AM96+COLUMNS($A$1:AJ$1)*0.000001</f>
        <v>3.6000000000000001E-5</v>
      </c>
      <c r="AK96" s="61">
        <f>200+Mixed!AN96+COLUMNS($A$1:AK$1)*0.000001</f>
        <v>200.00003699999999</v>
      </c>
      <c r="AL96" s="61">
        <f>Mixed!AO96+COLUMNS($A$1:AL$1)*0.000001</f>
        <v>3.7999999999999995E-5</v>
      </c>
      <c r="AM96" s="61">
        <f>Mixed!AP96+COLUMNS($A$1:AM$1)*0.000001</f>
        <v>3.8999999999999999E-5</v>
      </c>
      <c r="AN96" s="30">
        <f>Mixed!AQ96+COLUMNS($A$1:AM$1)*0.000001</f>
        <v>3.8999999999999999E-5</v>
      </c>
      <c r="AO96" s="30">
        <f>Mixed!AR96+COLUMNS($A$1:AO$1)*0.000001</f>
        <v>4.1E-5</v>
      </c>
      <c r="AP96" s="30">
        <f>Mixed!AS96+COLUMNS($A$1:AP$1)*0.000001</f>
        <v>4.1999999999999998E-5</v>
      </c>
      <c r="AQ96" s="30">
        <f>Mixed!AT96+COLUMNS($A$1:AQ$1)*0.000001</f>
        <v>4.2999999999999995E-5</v>
      </c>
      <c r="AR96" s="4">
        <f>Mixed!AU96+COLUMNS($A$1:AR$1)*0.000001</f>
        <v>4.3999999999999999E-5</v>
      </c>
      <c r="AS96" s="25">
        <f>Mixed!AV96+COLUMNS($A$1:AS$1)*0.000001</f>
        <v>2.0000450000000001</v>
      </c>
      <c r="AT96" s="26">
        <f>Mixed!AW96+COLUMNS($A$1:AT$1)*0.000001</f>
        <v>4.6E-5</v>
      </c>
      <c r="AU96" s="26">
        <f>Mixed!AX96+COLUMNS($A$1:AU$1)*0.000001</f>
        <v>4.6999999999999997E-5</v>
      </c>
      <c r="AV96" s="26">
        <f>Mixed!AY96+COLUMNS($A$1:AV$1)*0.000001</f>
        <v>4.8000000000000001E-5</v>
      </c>
      <c r="AW96" s="30">
        <f>Mixed!AZ96+COLUMNS($A$1:AW$1)*0.000001</f>
        <v>4.8999999999999998E-5</v>
      </c>
      <c r="AX96" s="30">
        <f>Mixed!BA96+COLUMNS($A$1:AX$1)*0.000001</f>
        <v>4.9999999999999996E-5</v>
      </c>
      <c r="AY96" s="30">
        <f>Mixed!BB96+COLUMNS($A$1:AY$1)*0.000001</f>
        <v>5.1E-5</v>
      </c>
      <c r="AZ96" s="4">
        <f>Mixed!BC96+COLUMNS($A$1:AZ$1)*0.000001</f>
        <v>5.1999999999999997E-5</v>
      </c>
      <c r="BA96" s="18">
        <f>Mixed!BD96+COLUMNS($A$1:BA$1)*0.000001</f>
        <v>5.3000000000000001E-5</v>
      </c>
      <c r="BB96" s="30">
        <f>Mixed!BE96+COLUMNS($A$1:BB$1)*0.000001</f>
        <v>5.3999999999999998E-5</v>
      </c>
      <c r="BC96" s="4">
        <f>Mixed!BF96+COLUMNS($A$1:BC$1)*0.000001</f>
        <v>5.4999999999999995E-5</v>
      </c>
      <c r="BD96" s="31">
        <f>200+Mixed!BG96+COLUMNS($A$1:BD$1)*0.000001</f>
        <v>200.000056</v>
      </c>
    </row>
    <row r="97" spans="1:56">
      <c r="A97" s="23" t="s">
        <v>194</v>
      </c>
      <c r="B97" s="5" t="s">
        <v>504</v>
      </c>
      <c r="C97" s="15">
        <v>11</v>
      </c>
      <c r="D97" s="13" t="s">
        <v>304</v>
      </c>
      <c r="E97" s="30">
        <f>Mixed!H97+COLUMNS($A$1:E$1)*0.000001</f>
        <v>3.0000049999999998</v>
      </c>
      <c r="F97" s="30">
        <f>Mixed!I97+COLUMNS($A$1:F$1)*0.000001</f>
        <v>6.0000000000000002E-6</v>
      </c>
      <c r="G97" s="30">
        <f>Mixed!J97+COLUMNS($A$1:G$1)*0.000001</f>
        <v>6.9999999999999999E-6</v>
      </c>
      <c r="H97" s="30">
        <f>Mixed!K97+COLUMNS($A$1:H$1)*0.000001</f>
        <v>7.9999999999999996E-6</v>
      </c>
      <c r="I97" s="4">
        <f>Mixed!L97+COLUMNS($A$1:I$1)*0.000001</f>
        <v>9.0000000000000002E-6</v>
      </c>
      <c r="J97" s="4">
        <f>Mixed!M97+COLUMNS($A$1:J$1)*0.000001</f>
        <v>9.9999999999999991E-6</v>
      </c>
      <c r="K97" s="18">
        <f>Mixed!N97+COLUMNS($A$1:K$1)*0.000001</f>
        <v>1.1E-5</v>
      </c>
      <c r="L97" s="4">
        <f>Mixed!O97+COLUMNS($A$1:L$1)*0.000001</f>
        <v>1.2E-5</v>
      </c>
      <c r="M97" s="4">
        <f>Mixed!P97+COLUMNS($A$1:L$1)*0.000001</f>
        <v>1.2E-5</v>
      </c>
      <c r="N97" s="30">
        <f>Mixed!Q97+COLUMNS($A$1:N$1)*0.000001</f>
        <v>1.4E-5</v>
      </c>
      <c r="O97" s="30">
        <f>Mixed!R97+COLUMNS($A$1:O$1)*0.000001</f>
        <v>1.4999999999999999E-5</v>
      </c>
      <c r="P97" s="30">
        <f>Mixed!S97+COLUMNS($A$1:P$1)*0.000001</f>
        <v>1.5999999999999999E-5</v>
      </c>
      <c r="Q97" s="30">
        <f>Mixed!T97+COLUMNS($A$1:Q$1)*0.000001</f>
        <v>3.0000170000000002</v>
      </c>
      <c r="R97" s="4">
        <f>Mixed!U97+COLUMNS($A$1:R$1)*0.000001</f>
        <v>1.8E-5</v>
      </c>
      <c r="S97" s="31">
        <f>Mixed!V97+COLUMNS($A$1:S$1)*0.000001</f>
        <v>1.8999999999999998E-5</v>
      </c>
      <c r="T97" s="29">
        <f>Mixed!W97+COLUMNS($A$1:T$1)*0.000001</f>
        <v>1.9999999999999998E-5</v>
      </c>
      <c r="U97" s="7">
        <f>Mixed!X97+COLUMNS($A$1:U$1)*0.000001</f>
        <v>2.0999999999999999E-5</v>
      </c>
      <c r="V97" s="10">
        <f>Mixed!Y97+COLUMNS($A$1:V$1)*0.000001</f>
        <v>2.1999999999999999E-5</v>
      </c>
      <c r="W97" s="10">
        <f>Mixed!Z97+COLUMNS($A$1:W$1)*0.000001</f>
        <v>2.3E-5</v>
      </c>
      <c r="X97" s="4">
        <f>Mixed!AA97+COLUMNS($A$1:X$1)*0.000001</f>
        <v>2.4000000000000001E-5</v>
      </c>
      <c r="Y97" s="10">
        <f>Mixed!AB97+COLUMNS($A$1:Y$1)*0.000001</f>
        <v>2.4999999999999998E-5</v>
      </c>
      <c r="Z97" s="30">
        <f>Mixed!AC97+COLUMNS($A$1:Z$1)*0.000001</f>
        <v>2.5999999999999998E-5</v>
      </c>
      <c r="AA97" s="30">
        <f>Mixed!AD97+COLUMNS($A$1:AA$1)*0.000001</f>
        <v>2.6999999999999999E-5</v>
      </c>
      <c r="AB97" s="30">
        <f>Mixed!AE97+COLUMNS($A$1:AB$1)*0.000001</f>
        <v>2.8E-5</v>
      </c>
      <c r="AC97" s="30">
        <f>Mixed!AF97+COLUMNS($A$1:AC$1)*0.000001</f>
        <v>2.9E-5</v>
      </c>
      <c r="AD97" s="4">
        <f>Mixed!AG97+COLUMNS($A$1:AG$1)*0.000001</f>
        <v>3.2999999999999996E-5</v>
      </c>
      <c r="AE97" s="4">
        <f>Mixed!AH97+COLUMNS($A$1:AV$1)*0.000001</f>
        <v>4.8000000000000001E-5</v>
      </c>
      <c r="AF97" s="60">
        <f>Mixed!AI97+COLUMNS($A$1:AF$1)*0.000001</f>
        <v>3.1999999999999999E-5</v>
      </c>
      <c r="AG97" s="30">
        <f>Mixed!AJ97+COLUMNS($A$1:AG$1)*0.000001</f>
        <v>3.2999999999999996E-5</v>
      </c>
      <c r="AH97" s="61">
        <f>Mixed!AK97+COLUMNS($A$1:AH$1)*0.000001</f>
        <v>3.4E-5</v>
      </c>
      <c r="AI97" s="61">
        <f>Mixed!AL97+COLUMNS($A$1:AI$1)*0.000001</f>
        <v>3.4999999999999997E-5</v>
      </c>
      <c r="AJ97" s="61">
        <f>Mixed!AM97+COLUMNS($A$1:AJ$1)*0.000001</f>
        <v>3.6000000000000001E-5</v>
      </c>
      <c r="AK97" s="61">
        <f>200+Mixed!AN97+COLUMNS($A$1:AK$1)*0.000001</f>
        <v>200.00003699999999</v>
      </c>
      <c r="AL97" s="61">
        <f>Mixed!AO97+COLUMNS($A$1:AL$1)*0.000001</f>
        <v>3.7999999999999995E-5</v>
      </c>
      <c r="AM97" s="61">
        <f>Mixed!AP97+COLUMNS($A$1:AM$1)*0.000001</f>
        <v>3.8999999999999999E-5</v>
      </c>
      <c r="AN97" s="30">
        <f>Mixed!AQ97+COLUMNS($A$1:AM$1)*0.000001</f>
        <v>3.8999999999999999E-5</v>
      </c>
      <c r="AO97" s="30">
        <f>Mixed!AR97+COLUMNS($A$1:AO$1)*0.000001</f>
        <v>4.0000410000000004</v>
      </c>
      <c r="AP97" s="30">
        <f>Mixed!AS97+COLUMNS($A$1:AP$1)*0.000001</f>
        <v>4.1999999999999998E-5</v>
      </c>
      <c r="AQ97" s="30">
        <f>Mixed!AT97+COLUMNS($A$1:AQ$1)*0.000001</f>
        <v>4.2999999999999995E-5</v>
      </c>
      <c r="AR97" s="4">
        <f>Mixed!AU97+COLUMNS($A$1:AR$1)*0.000001</f>
        <v>4.3999999999999999E-5</v>
      </c>
      <c r="AS97" s="25">
        <f>Mixed!AV97+COLUMNS($A$1:AS$1)*0.000001</f>
        <v>4.4999999999999996E-5</v>
      </c>
      <c r="AT97" s="26">
        <f>Mixed!AW97+COLUMNS($A$1:AT$1)*0.000001</f>
        <v>4.6E-5</v>
      </c>
      <c r="AU97" s="26">
        <f>Mixed!AX97+COLUMNS($A$1:AU$1)*0.000001</f>
        <v>4.6999999999999997E-5</v>
      </c>
      <c r="AV97" s="26">
        <f>Mixed!AY97+COLUMNS($A$1:AV$1)*0.000001</f>
        <v>4.8000000000000001E-5</v>
      </c>
      <c r="AW97" s="30">
        <f>Mixed!AZ97+COLUMNS($A$1:AW$1)*0.000001</f>
        <v>4.8999999999999998E-5</v>
      </c>
      <c r="AX97" s="30">
        <f>Mixed!BA97+COLUMNS($A$1:AX$1)*0.000001</f>
        <v>4.9999999999999996E-5</v>
      </c>
      <c r="AY97" s="30">
        <f>Mixed!BB97+COLUMNS($A$1:AY$1)*0.000001</f>
        <v>5.1E-5</v>
      </c>
      <c r="AZ97" s="4">
        <f>Mixed!BC97+COLUMNS($A$1:AZ$1)*0.000001</f>
        <v>2.0000520000000002</v>
      </c>
      <c r="BA97" s="18">
        <f>Mixed!BD97+COLUMNS($A$1:BA$1)*0.000001</f>
        <v>5.3000000000000001E-5</v>
      </c>
      <c r="BB97" s="30">
        <f>Mixed!BE97+COLUMNS($A$1:BB$1)*0.000001</f>
        <v>5.3999999999999998E-5</v>
      </c>
      <c r="BC97" s="4">
        <f>Mixed!BF97+COLUMNS($A$1:BC$1)*0.000001</f>
        <v>5.4999999999999995E-5</v>
      </c>
      <c r="BD97" s="31">
        <f>200+Mixed!BG97+COLUMNS($A$1:BD$1)*0.000001</f>
        <v>200.000056</v>
      </c>
    </row>
    <row r="98" spans="1:56">
      <c r="A98" s="23" t="s">
        <v>195</v>
      </c>
      <c r="B98" s="3" t="s">
        <v>503</v>
      </c>
      <c r="C98" s="15">
        <v>9</v>
      </c>
      <c r="D98" s="13" t="s">
        <v>276</v>
      </c>
      <c r="E98" s="30">
        <f>Mixed!H98+COLUMNS($A$1:E$1)*0.000001</f>
        <v>4.9999999999999996E-6</v>
      </c>
      <c r="F98" s="30">
        <f>Mixed!I98+COLUMNS($A$1:F$1)*0.000001</f>
        <v>6.0000000000000002E-6</v>
      </c>
      <c r="G98" s="30">
        <f>Mixed!J98+COLUMNS($A$1:G$1)*0.000001</f>
        <v>6.9999999999999999E-6</v>
      </c>
      <c r="H98" s="30">
        <f>Mixed!K98+COLUMNS($A$1:H$1)*0.000001</f>
        <v>7.9999999999999996E-6</v>
      </c>
      <c r="I98" s="4">
        <f>Mixed!L98+COLUMNS($A$1:I$1)*0.000001</f>
        <v>9.0000000000000002E-6</v>
      </c>
      <c r="J98" s="4">
        <f>Mixed!M98+COLUMNS($A$1:J$1)*0.000001</f>
        <v>6.0000099999999996</v>
      </c>
      <c r="K98" s="18">
        <f>Mixed!N98+COLUMNS($A$1:K$1)*0.000001</f>
        <v>1.1E-5</v>
      </c>
      <c r="L98" s="4">
        <f>Mixed!O98+COLUMNS($A$1:L$1)*0.000001</f>
        <v>1.2E-5</v>
      </c>
      <c r="M98" s="4">
        <f>Mixed!P98+COLUMNS($A$1:L$1)*0.000001</f>
        <v>1.2E-5</v>
      </c>
      <c r="N98" s="30">
        <f>Mixed!Q98+COLUMNS($A$1:N$1)*0.000001</f>
        <v>1.4E-5</v>
      </c>
      <c r="O98" s="30">
        <f>Mixed!R98+COLUMNS($A$1:O$1)*0.000001</f>
        <v>1.4999999999999999E-5</v>
      </c>
      <c r="P98" s="30">
        <f>Mixed!S98+COLUMNS($A$1:P$1)*0.000001</f>
        <v>1.5999999999999999E-5</v>
      </c>
      <c r="Q98" s="30">
        <f>Mixed!T98+COLUMNS($A$1:Q$1)*0.000001</f>
        <v>1.7E-5</v>
      </c>
      <c r="R98" s="4">
        <f>Mixed!U98+COLUMNS($A$1:R$1)*0.000001</f>
        <v>1.8E-5</v>
      </c>
      <c r="S98" s="31">
        <f>Mixed!V98+COLUMNS($A$1:S$1)*0.000001</f>
        <v>1.8999999999999998E-5</v>
      </c>
      <c r="T98" s="29">
        <f>Mixed!W98+COLUMNS($A$1:T$1)*0.000001</f>
        <v>1.9999999999999998E-5</v>
      </c>
      <c r="U98" s="7">
        <f>Mixed!X98+COLUMNS($A$1:U$1)*0.000001</f>
        <v>2.0999999999999999E-5</v>
      </c>
      <c r="V98" s="10">
        <f>Mixed!Y98+COLUMNS($A$1:V$1)*0.000001</f>
        <v>2.1999999999999999E-5</v>
      </c>
      <c r="W98" s="10">
        <f>Mixed!Z98+COLUMNS($A$1:W$1)*0.000001</f>
        <v>2.3E-5</v>
      </c>
      <c r="X98" s="4">
        <f>Mixed!AA98+COLUMNS($A$1:X$1)*0.000001</f>
        <v>2.4000000000000001E-5</v>
      </c>
      <c r="Y98" s="10">
        <f>Mixed!AB98+COLUMNS($A$1:Y$1)*0.000001</f>
        <v>2.4999999999999998E-5</v>
      </c>
      <c r="Z98" s="30">
        <f>Mixed!AC98+COLUMNS($A$1:Z$1)*0.000001</f>
        <v>2.5999999999999998E-5</v>
      </c>
      <c r="AA98" s="30">
        <f>Mixed!AD98+COLUMNS($A$1:AA$1)*0.000001</f>
        <v>2.6999999999999999E-5</v>
      </c>
      <c r="AB98" s="30">
        <f>Mixed!AE98+COLUMNS($A$1:AB$1)*0.000001</f>
        <v>2.8E-5</v>
      </c>
      <c r="AC98" s="30">
        <f>Mixed!AF98+COLUMNS($A$1:AC$1)*0.000001</f>
        <v>2.9E-5</v>
      </c>
      <c r="AD98" s="4">
        <f>Mixed!AG98+COLUMNS($A$1:AG$1)*0.000001</f>
        <v>3.2999999999999996E-5</v>
      </c>
      <c r="AE98" s="4">
        <f>Mixed!AH98+COLUMNS($A$1:AV$1)*0.000001</f>
        <v>4.8000000000000001E-5</v>
      </c>
      <c r="AF98" s="60">
        <f>Mixed!AI98+COLUMNS($A$1:AF$1)*0.000001</f>
        <v>3.1999999999999999E-5</v>
      </c>
      <c r="AG98" s="30">
        <f>Mixed!AJ98+COLUMNS($A$1:AG$1)*0.000001</f>
        <v>3.2999999999999996E-5</v>
      </c>
      <c r="AH98" s="61">
        <f>Mixed!AK98+COLUMNS($A$1:AH$1)*0.000001</f>
        <v>3.4E-5</v>
      </c>
      <c r="AI98" s="61">
        <f>Mixed!AL98+COLUMNS($A$1:AI$1)*0.000001</f>
        <v>1.000035</v>
      </c>
      <c r="AJ98" s="61">
        <f>Mixed!AM98+COLUMNS($A$1:AJ$1)*0.000001</f>
        <v>3.6000000000000001E-5</v>
      </c>
      <c r="AK98" s="61">
        <f>200+Mixed!AN98+COLUMNS($A$1:AK$1)*0.000001</f>
        <v>200.00003699999999</v>
      </c>
      <c r="AL98" s="61">
        <f>Mixed!AO98+COLUMNS($A$1:AL$1)*0.000001</f>
        <v>3.7999999999999995E-5</v>
      </c>
      <c r="AM98" s="61">
        <f>Mixed!AP98+COLUMNS($A$1:AM$1)*0.000001</f>
        <v>3.8999999999999999E-5</v>
      </c>
      <c r="AN98" s="30">
        <f>Mixed!AQ98+COLUMNS($A$1:AM$1)*0.000001</f>
        <v>3.8999999999999999E-5</v>
      </c>
      <c r="AO98" s="30">
        <f>Mixed!AR98+COLUMNS($A$1:AO$1)*0.000001</f>
        <v>4.1E-5</v>
      </c>
      <c r="AP98" s="30">
        <f>Mixed!AS98+COLUMNS($A$1:AP$1)*0.000001</f>
        <v>4.1999999999999998E-5</v>
      </c>
      <c r="AQ98" s="30">
        <f>Mixed!AT98+COLUMNS($A$1:AQ$1)*0.000001</f>
        <v>4.2999999999999995E-5</v>
      </c>
      <c r="AR98" s="4">
        <f>Mixed!AU98+COLUMNS($A$1:AR$1)*0.000001</f>
        <v>4.3999999999999999E-5</v>
      </c>
      <c r="AS98" s="25">
        <f>Mixed!AV98+COLUMNS($A$1:AS$1)*0.000001</f>
        <v>4.4999999999999996E-5</v>
      </c>
      <c r="AT98" s="26">
        <f>Mixed!AW98+COLUMNS($A$1:AT$1)*0.000001</f>
        <v>4.6E-5</v>
      </c>
      <c r="AU98" s="26">
        <f>Mixed!AX98+COLUMNS($A$1:AU$1)*0.000001</f>
        <v>4.6999999999999997E-5</v>
      </c>
      <c r="AV98" s="26">
        <f>Mixed!AY98+COLUMNS($A$1:AV$1)*0.000001</f>
        <v>4.8000000000000001E-5</v>
      </c>
      <c r="AW98" s="30">
        <f>Mixed!AZ98+COLUMNS($A$1:AW$1)*0.000001</f>
        <v>4.8999999999999998E-5</v>
      </c>
      <c r="AX98" s="30">
        <f>Mixed!BA98+COLUMNS($A$1:AX$1)*0.000001</f>
        <v>4.9999999999999996E-5</v>
      </c>
      <c r="AY98" s="30">
        <f>Mixed!BB98+COLUMNS($A$1:AY$1)*0.000001</f>
        <v>5.1E-5</v>
      </c>
      <c r="AZ98" s="4">
        <f>Mixed!BC98+COLUMNS($A$1:AZ$1)*0.000001</f>
        <v>5.1999999999999997E-5</v>
      </c>
      <c r="BA98" s="18">
        <f>Mixed!BD98+COLUMNS($A$1:BA$1)*0.000001</f>
        <v>5.3000000000000001E-5</v>
      </c>
      <c r="BB98" s="30">
        <f>Mixed!BE98+COLUMNS($A$1:BB$1)*0.000001</f>
        <v>3.000054</v>
      </c>
      <c r="BC98" s="4">
        <f>Mixed!BF98+COLUMNS($A$1:BC$1)*0.000001</f>
        <v>5.4999999999999995E-5</v>
      </c>
      <c r="BD98" s="31">
        <f>200+Mixed!BG98+COLUMNS($A$1:BD$1)*0.000001</f>
        <v>200.000056</v>
      </c>
    </row>
    <row r="99" spans="1:56">
      <c r="A99" s="23" t="s">
        <v>112</v>
      </c>
      <c r="B99" s="3" t="s">
        <v>83</v>
      </c>
      <c r="C99" s="15">
        <v>8</v>
      </c>
      <c r="D99" s="13" t="s">
        <v>326</v>
      </c>
      <c r="E99" s="30">
        <f>Mixed!H99+COLUMNS($A$1:E$1)*0.000001</f>
        <v>4.9999999999999996E-6</v>
      </c>
      <c r="F99" s="30">
        <f>Mixed!I99+COLUMNS($A$1:F$1)*0.000001</f>
        <v>6.0000000000000002E-6</v>
      </c>
      <c r="G99" s="30">
        <f>Mixed!J99+COLUMNS($A$1:G$1)*0.000001</f>
        <v>6.9999999999999999E-6</v>
      </c>
      <c r="H99" s="30">
        <f>Mixed!K99+COLUMNS($A$1:H$1)*0.000001</f>
        <v>7.9999999999999996E-6</v>
      </c>
      <c r="I99" s="4">
        <f>Mixed!L99+COLUMNS($A$1:I$1)*0.000001</f>
        <v>9.0000000000000002E-6</v>
      </c>
      <c r="J99" s="4">
        <f>Mixed!M99+COLUMNS($A$1:J$1)*0.000001</f>
        <v>9.9999999999999991E-6</v>
      </c>
      <c r="K99" s="18">
        <f>Mixed!N99+COLUMNS($A$1:K$1)*0.000001</f>
        <v>1.1E-5</v>
      </c>
      <c r="L99" s="4">
        <f>Mixed!O99+COLUMNS($A$1:L$1)*0.000001</f>
        <v>1.2E-5</v>
      </c>
      <c r="M99" s="4">
        <f>Mixed!P99+COLUMNS($A$1:L$1)*0.000001</f>
        <v>1.2E-5</v>
      </c>
      <c r="N99" s="30">
        <f>Mixed!Q99+COLUMNS($A$1:N$1)*0.000001</f>
        <v>1.4E-5</v>
      </c>
      <c r="O99" s="30">
        <f>Mixed!R99+COLUMNS($A$1:O$1)*0.000001</f>
        <v>1.4999999999999999E-5</v>
      </c>
      <c r="P99" s="30">
        <f>Mixed!S99+COLUMNS($A$1:P$1)*0.000001</f>
        <v>1.5999999999999999E-5</v>
      </c>
      <c r="Q99" s="30">
        <f>Mixed!T99+COLUMNS($A$1:Q$1)*0.000001</f>
        <v>1.7E-5</v>
      </c>
      <c r="R99" s="4">
        <f>Mixed!U99+COLUMNS($A$1:R$1)*0.000001</f>
        <v>1.8E-5</v>
      </c>
      <c r="S99" s="31">
        <f>Mixed!V99+COLUMNS($A$1:S$1)*0.000001</f>
        <v>1.8999999999999998E-5</v>
      </c>
      <c r="T99" s="29">
        <f>Mixed!W99+COLUMNS($A$1:T$1)*0.000001</f>
        <v>1.9999999999999998E-5</v>
      </c>
      <c r="U99" s="7">
        <f>Mixed!X99+COLUMNS($A$1:U$1)*0.000001</f>
        <v>2.0999999999999999E-5</v>
      </c>
      <c r="V99" s="10">
        <f>Mixed!Y99+COLUMNS($A$1:V$1)*0.000001</f>
        <v>2.1999999999999999E-5</v>
      </c>
      <c r="W99" s="10">
        <f>Mixed!Z99+COLUMNS($A$1:W$1)*0.000001</f>
        <v>2.3E-5</v>
      </c>
      <c r="X99" s="4">
        <f>Mixed!AA99+COLUMNS($A$1:X$1)*0.000001</f>
        <v>2.4000000000000001E-5</v>
      </c>
      <c r="Y99" s="10">
        <f>Mixed!AB99+COLUMNS($A$1:Y$1)*0.000001</f>
        <v>2.4999999999999998E-5</v>
      </c>
      <c r="Z99" s="30">
        <f>Mixed!AC99+COLUMNS($A$1:Z$1)*0.000001</f>
        <v>2.5999999999999998E-5</v>
      </c>
      <c r="AA99" s="30">
        <f>Mixed!AD99+COLUMNS($A$1:AA$1)*0.000001</f>
        <v>2.6999999999999999E-5</v>
      </c>
      <c r="AB99" s="30">
        <f>Mixed!AE99+COLUMNS($A$1:AB$1)*0.000001</f>
        <v>2.8E-5</v>
      </c>
      <c r="AC99" s="30">
        <f>Mixed!AF99+COLUMNS($A$1:AC$1)*0.000001</f>
        <v>2.9E-5</v>
      </c>
      <c r="AD99" s="4">
        <f>Mixed!AG99+COLUMNS($A$1:AG$1)*0.000001</f>
        <v>3.2999999999999996E-5</v>
      </c>
      <c r="AE99" s="4">
        <f>Mixed!AH99+COLUMNS($A$1:AV$1)*0.000001</f>
        <v>4.8000000000000001E-5</v>
      </c>
      <c r="AF99" s="60">
        <f>Mixed!AI99+COLUMNS($A$1:AF$1)*0.000001</f>
        <v>3.1999999999999999E-5</v>
      </c>
      <c r="AG99" s="30">
        <f>Mixed!AJ99+COLUMNS($A$1:AG$1)*0.000001</f>
        <v>3.2999999999999996E-5</v>
      </c>
      <c r="AH99" s="61">
        <f>Mixed!AK99+COLUMNS($A$1:AH$1)*0.000001</f>
        <v>3.4E-5</v>
      </c>
      <c r="AI99" s="61">
        <f>Mixed!AL99+COLUMNS($A$1:AI$1)*0.000001</f>
        <v>3.4999999999999997E-5</v>
      </c>
      <c r="AJ99" s="61">
        <f>Mixed!AM99+COLUMNS($A$1:AJ$1)*0.000001</f>
        <v>3.6000000000000001E-5</v>
      </c>
      <c r="AK99" s="61">
        <f>200+Mixed!AN99+COLUMNS($A$1:AK$1)*0.000001</f>
        <v>200.00003699999999</v>
      </c>
      <c r="AL99" s="61">
        <f>Mixed!AO99+COLUMNS($A$1:AL$1)*0.000001</f>
        <v>3.7999999999999995E-5</v>
      </c>
      <c r="AM99" s="61">
        <f>Mixed!AP99+COLUMNS($A$1:AM$1)*0.000001</f>
        <v>3.8999999999999999E-5</v>
      </c>
      <c r="AN99" s="30">
        <f>Mixed!AQ99+COLUMNS($A$1:AM$1)*0.000001</f>
        <v>3.8999999999999999E-5</v>
      </c>
      <c r="AO99" s="30">
        <f>Mixed!AR99+COLUMNS($A$1:AO$1)*0.000001</f>
        <v>4.1E-5</v>
      </c>
      <c r="AP99" s="30">
        <f>Mixed!AS99+COLUMNS($A$1:AP$1)*0.000001</f>
        <v>4.1999999999999998E-5</v>
      </c>
      <c r="AQ99" s="30">
        <f>Mixed!AT99+COLUMNS($A$1:AQ$1)*0.000001</f>
        <v>4.2999999999999995E-5</v>
      </c>
      <c r="AR99" s="4">
        <f>Mixed!AU99+COLUMNS($A$1:AR$1)*0.000001</f>
        <v>4.3999999999999999E-5</v>
      </c>
      <c r="AS99" s="25">
        <f>Mixed!AV99+COLUMNS($A$1:AS$1)*0.000001</f>
        <v>9.0000450000000001</v>
      </c>
      <c r="AT99" s="26">
        <f>Mixed!AW99+COLUMNS($A$1:AT$1)*0.000001</f>
        <v>4.6E-5</v>
      </c>
      <c r="AU99" s="26">
        <f>Mixed!AX99+COLUMNS($A$1:AU$1)*0.000001</f>
        <v>4.6999999999999997E-5</v>
      </c>
      <c r="AV99" s="26">
        <f>Mixed!AY99+COLUMNS($A$1:AV$1)*0.000001</f>
        <v>4.8000000000000001E-5</v>
      </c>
      <c r="AW99" s="30">
        <f>Mixed!AZ99+COLUMNS($A$1:AW$1)*0.000001</f>
        <v>4.8999999999999998E-5</v>
      </c>
      <c r="AX99" s="30">
        <f>Mixed!BA99+COLUMNS($A$1:AX$1)*0.000001</f>
        <v>4.9999999999999996E-5</v>
      </c>
      <c r="AY99" s="30">
        <f>Mixed!BB99+COLUMNS($A$1:AY$1)*0.000001</f>
        <v>5.1E-5</v>
      </c>
      <c r="AZ99" s="4">
        <f>Mixed!BC99+COLUMNS($A$1:AZ$1)*0.000001</f>
        <v>5.1999999999999997E-5</v>
      </c>
      <c r="BA99" s="18">
        <f>Mixed!BD99+COLUMNS($A$1:BA$1)*0.000001</f>
        <v>5.3000000000000001E-5</v>
      </c>
      <c r="BB99" s="30">
        <f>Mixed!BE99+COLUMNS($A$1:BB$1)*0.000001</f>
        <v>5.3999999999999998E-5</v>
      </c>
      <c r="BC99" s="4">
        <f>Mixed!BF99+COLUMNS($A$1:BC$1)*0.000001</f>
        <v>5.4999999999999995E-5</v>
      </c>
      <c r="BD99" s="31">
        <f>200+Mixed!BG99+COLUMNS($A$1:BD$1)*0.000001</f>
        <v>200.000056</v>
      </c>
    </row>
    <row r="100" spans="1:56">
      <c r="A100" s="23" t="s">
        <v>196</v>
      </c>
      <c r="B100" s="3" t="s">
        <v>501</v>
      </c>
      <c r="C100" s="15">
        <v>8</v>
      </c>
      <c r="D100" s="13" t="s">
        <v>307</v>
      </c>
      <c r="E100" s="30">
        <f>Mixed!H100+COLUMNS($A$1:E$1)*0.000001</f>
        <v>4.9999999999999996E-6</v>
      </c>
      <c r="F100" s="30">
        <f>Mixed!I100+COLUMNS($A$1:F$1)*0.000001</f>
        <v>6.0000000000000002E-6</v>
      </c>
      <c r="G100" s="30">
        <f>Mixed!J100+COLUMNS($A$1:G$1)*0.000001</f>
        <v>6.9999999999999999E-6</v>
      </c>
      <c r="H100" s="30">
        <f>Mixed!K100+COLUMNS($A$1:H$1)*0.000001</f>
        <v>7.9999999999999996E-6</v>
      </c>
      <c r="I100" s="4">
        <f>Mixed!L100+COLUMNS($A$1:I$1)*0.000001</f>
        <v>9.0000000000000002E-6</v>
      </c>
      <c r="J100" s="4">
        <f>Mixed!M100+COLUMNS($A$1:J$1)*0.000001</f>
        <v>9.9999999999999991E-6</v>
      </c>
      <c r="K100" s="18">
        <f>Mixed!N100+COLUMNS($A$1:K$1)*0.000001</f>
        <v>1.1E-5</v>
      </c>
      <c r="L100" s="4">
        <f>Mixed!O100+COLUMNS($A$1:L$1)*0.000001</f>
        <v>1.2E-5</v>
      </c>
      <c r="M100" s="4">
        <f>Mixed!P100+COLUMNS($A$1:L$1)*0.000001</f>
        <v>1.2E-5</v>
      </c>
      <c r="N100" s="30">
        <f>Mixed!Q100+COLUMNS($A$1:N$1)*0.000001</f>
        <v>1.4E-5</v>
      </c>
      <c r="O100" s="30">
        <f>Mixed!R100+COLUMNS($A$1:O$1)*0.000001</f>
        <v>1.4999999999999999E-5</v>
      </c>
      <c r="P100" s="30">
        <f>Mixed!S100+COLUMNS($A$1:P$1)*0.000001</f>
        <v>1.5999999999999999E-5</v>
      </c>
      <c r="Q100" s="30">
        <f>Mixed!T100+COLUMNS($A$1:Q$1)*0.000001</f>
        <v>1.7E-5</v>
      </c>
      <c r="R100" s="4">
        <f>Mixed!U100+COLUMNS($A$1:R$1)*0.000001</f>
        <v>1.8E-5</v>
      </c>
      <c r="S100" s="31">
        <f>Mixed!V100+COLUMNS($A$1:S$1)*0.000001</f>
        <v>1.8999999999999998E-5</v>
      </c>
      <c r="T100" s="29">
        <f>Mixed!W100+COLUMNS($A$1:T$1)*0.000001</f>
        <v>1.9999999999999998E-5</v>
      </c>
      <c r="U100" s="7">
        <f>Mixed!X100+COLUMNS($A$1:U$1)*0.000001</f>
        <v>2.0999999999999999E-5</v>
      </c>
      <c r="V100" s="10">
        <f>Mixed!Y100+COLUMNS($A$1:V$1)*0.000001</f>
        <v>2.1999999999999999E-5</v>
      </c>
      <c r="W100" s="10">
        <f>Mixed!Z100+COLUMNS($A$1:W$1)*0.000001</f>
        <v>2.3E-5</v>
      </c>
      <c r="X100" s="4">
        <f>Mixed!AA100+COLUMNS($A$1:X$1)*0.000001</f>
        <v>2.4000000000000001E-5</v>
      </c>
      <c r="Y100" s="10">
        <f>Mixed!AB100+COLUMNS($A$1:Y$1)*0.000001</f>
        <v>2.4999999999999998E-5</v>
      </c>
      <c r="Z100" s="30">
        <f>Mixed!AC100+COLUMNS($A$1:Z$1)*0.000001</f>
        <v>2.5999999999999998E-5</v>
      </c>
      <c r="AA100" s="30">
        <f>Mixed!AD100+COLUMNS($A$1:AA$1)*0.000001</f>
        <v>2.6999999999999999E-5</v>
      </c>
      <c r="AB100" s="30">
        <f>Mixed!AE100+COLUMNS($A$1:AB$1)*0.000001</f>
        <v>2.8E-5</v>
      </c>
      <c r="AC100" s="30">
        <f>Mixed!AF100+COLUMNS($A$1:AC$1)*0.000001</f>
        <v>2.9E-5</v>
      </c>
      <c r="AD100" s="4">
        <f>Mixed!AG100+COLUMNS($A$1:AG$1)*0.000001</f>
        <v>3.2999999999999996E-5</v>
      </c>
      <c r="AE100" s="4">
        <f>Mixed!AH100+COLUMNS($A$1:AV$1)*0.000001</f>
        <v>4.8000000000000001E-5</v>
      </c>
      <c r="AF100" s="60">
        <f>Mixed!AI100+COLUMNS($A$1:AF$1)*0.000001</f>
        <v>3.1999999999999999E-5</v>
      </c>
      <c r="AG100" s="30">
        <f>Mixed!AJ100+COLUMNS($A$1:AG$1)*0.000001</f>
        <v>3.2999999999999996E-5</v>
      </c>
      <c r="AH100" s="61">
        <f>Mixed!AK100+COLUMNS($A$1:AH$1)*0.000001</f>
        <v>3.4E-5</v>
      </c>
      <c r="AI100" s="61">
        <f>Mixed!AL100+COLUMNS($A$1:AI$1)*0.000001</f>
        <v>3.4999999999999997E-5</v>
      </c>
      <c r="AJ100" s="61">
        <f>Mixed!AM100+COLUMNS($A$1:AJ$1)*0.000001</f>
        <v>3.6000000000000001E-5</v>
      </c>
      <c r="AK100" s="61">
        <f>200+Mixed!AN100+COLUMNS($A$1:AK$1)*0.000001</f>
        <v>200.00003699999999</v>
      </c>
      <c r="AL100" s="61">
        <f>Mixed!AO100+COLUMNS($A$1:AL$1)*0.000001</f>
        <v>3.7999999999999995E-5</v>
      </c>
      <c r="AM100" s="61">
        <f>Mixed!AP100+COLUMNS($A$1:AM$1)*0.000001</f>
        <v>3.8999999999999999E-5</v>
      </c>
      <c r="AN100" s="30">
        <f>Mixed!AQ100+COLUMNS($A$1:AM$1)*0.000001</f>
        <v>3.8999999999999999E-5</v>
      </c>
      <c r="AO100" s="30">
        <f>Mixed!AR100+COLUMNS($A$1:AO$1)*0.000001</f>
        <v>4.1E-5</v>
      </c>
      <c r="AP100" s="30">
        <f>Mixed!AS100+COLUMNS($A$1:AP$1)*0.000001</f>
        <v>4.1999999999999998E-5</v>
      </c>
      <c r="AQ100" s="30">
        <f>Mixed!AT100+COLUMNS($A$1:AQ$1)*0.000001</f>
        <v>4.2999999999999995E-5</v>
      </c>
      <c r="AR100" s="4">
        <f>Mixed!AU100+COLUMNS($A$1:AR$1)*0.000001</f>
        <v>4.3999999999999999E-5</v>
      </c>
      <c r="AS100" s="25">
        <f>Mixed!AV100+COLUMNS($A$1:AS$1)*0.000001</f>
        <v>4.4999999999999996E-5</v>
      </c>
      <c r="AT100" s="26">
        <f>Mixed!AW100+COLUMNS($A$1:AT$1)*0.000001</f>
        <v>4.6E-5</v>
      </c>
      <c r="AU100" s="26">
        <f>Mixed!AX100+COLUMNS($A$1:AU$1)*0.000001</f>
        <v>4.6999999999999997E-5</v>
      </c>
      <c r="AV100" s="26">
        <f>Mixed!AY100+COLUMNS($A$1:AV$1)*0.000001</f>
        <v>4.8000000000000001E-5</v>
      </c>
      <c r="AW100" s="30">
        <f>Mixed!AZ100+COLUMNS($A$1:AW$1)*0.000001</f>
        <v>4.8999999999999998E-5</v>
      </c>
      <c r="AX100" s="30">
        <f>Mixed!BA100+COLUMNS($A$1:AX$1)*0.000001</f>
        <v>4.9999999999999996E-5</v>
      </c>
      <c r="AY100" s="30">
        <f>Mixed!BB100+COLUMNS($A$1:AY$1)*0.000001</f>
        <v>5.1E-5</v>
      </c>
      <c r="AZ100" s="4">
        <f>Mixed!BC100+COLUMNS($A$1:AZ$1)*0.000001</f>
        <v>9.0000520000000002</v>
      </c>
      <c r="BA100" s="18">
        <f>Mixed!BD100+COLUMNS($A$1:BA$1)*0.000001</f>
        <v>5.3000000000000001E-5</v>
      </c>
      <c r="BB100" s="30">
        <f>Mixed!BE100+COLUMNS($A$1:BB$1)*0.000001</f>
        <v>5.3999999999999998E-5</v>
      </c>
      <c r="BC100" s="4">
        <f>Mixed!BF100+COLUMNS($A$1:BC$1)*0.000001</f>
        <v>5.4999999999999995E-5</v>
      </c>
      <c r="BD100" s="31">
        <f>200+Mixed!BG100+COLUMNS($A$1:BD$1)*0.000001</f>
        <v>200.000056</v>
      </c>
    </row>
    <row r="101" spans="1:56">
      <c r="A101" s="23" t="s">
        <v>197</v>
      </c>
      <c r="B101" s="3" t="s">
        <v>424</v>
      </c>
      <c r="C101" s="15">
        <v>8</v>
      </c>
      <c r="D101" s="13" t="s">
        <v>484</v>
      </c>
      <c r="E101" s="30">
        <f>Mixed!H101+COLUMNS($A$1:E$1)*0.000001</f>
        <v>4.9999999999999996E-6</v>
      </c>
      <c r="F101" s="30">
        <f>Mixed!I101+COLUMNS($A$1:F$1)*0.000001</f>
        <v>6.0000000000000002E-6</v>
      </c>
      <c r="G101" s="30">
        <f>Mixed!J101+COLUMNS($A$1:G$1)*0.000001</f>
        <v>6.9999999999999999E-6</v>
      </c>
      <c r="H101" s="30">
        <f>Mixed!K101+COLUMNS($A$1:H$1)*0.000001</f>
        <v>7.9999999999999996E-6</v>
      </c>
      <c r="I101" s="4">
        <f>Mixed!L101+COLUMNS($A$1:I$1)*0.000001</f>
        <v>9.0000000000000002E-6</v>
      </c>
      <c r="J101" s="4">
        <f>Mixed!M101+COLUMNS($A$1:J$1)*0.000001</f>
        <v>9.9999999999999991E-6</v>
      </c>
      <c r="K101" s="18">
        <f>Mixed!N101+COLUMNS($A$1:K$1)*0.000001</f>
        <v>1.1E-5</v>
      </c>
      <c r="L101" s="4">
        <f>Mixed!O101+COLUMNS($A$1:L$1)*0.000001</f>
        <v>1.2E-5</v>
      </c>
      <c r="M101" s="4">
        <f>Mixed!P101+COLUMNS($A$1:L$1)*0.000001</f>
        <v>1.2E-5</v>
      </c>
      <c r="N101" s="30">
        <f>Mixed!Q101+COLUMNS($A$1:N$1)*0.000001</f>
        <v>1.4E-5</v>
      </c>
      <c r="O101" s="30">
        <f>Mixed!R101+COLUMNS($A$1:O$1)*0.000001</f>
        <v>1.4999999999999999E-5</v>
      </c>
      <c r="P101" s="30">
        <f>Mixed!S101+COLUMNS($A$1:P$1)*0.000001</f>
        <v>1.5999999999999999E-5</v>
      </c>
      <c r="Q101" s="30">
        <f>Mixed!T101+COLUMNS($A$1:Q$1)*0.000001</f>
        <v>1.7E-5</v>
      </c>
      <c r="R101" s="4">
        <f>Mixed!U101+COLUMNS($A$1:R$1)*0.000001</f>
        <v>1.8E-5</v>
      </c>
      <c r="S101" s="31">
        <f>Mixed!V101+COLUMNS($A$1:S$1)*0.000001</f>
        <v>1.8999999999999998E-5</v>
      </c>
      <c r="T101" s="29">
        <f>Mixed!W101+COLUMNS($A$1:T$1)*0.000001</f>
        <v>1.9999999999999998E-5</v>
      </c>
      <c r="U101" s="7">
        <f>Mixed!X101+COLUMNS($A$1:U$1)*0.000001</f>
        <v>2.0999999999999999E-5</v>
      </c>
      <c r="V101" s="10">
        <f>Mixed!Y101+COLUMNS($A$1:V$1)*0.000001</f>
        <v>2.1999999999999999E-5</v>
      </c>
      <c r="W101" s="10">
        <f>Mixed!Z101+COLUMNS($A$1:W$1)*0.000001</f>
        <v>2.3E-5</v>
      </c>
      <c r="X101" s="4">
        <f>Mixed!AA101+COLUMNS($A$1:X$1)*0.000001</f>
        <v>2.4000000000000001E-5</v>
      </c>
      <c r="Y101" s="10">
        <f>Mixed!AB101+COLUMNS($A$1:Y$1)*0.000001</f>
        <v>2.4999999999999998E-5</v>
      </c>
      <c r="Z101" s="30">
        <f>Mixed!AC101+COLUMNS($A$1:Z$1)*0.000001</f>
        <v>2.5999999999999998E-5</v>
      </c>
      <c r="AA101" s="30">
        <f>Mixed!AD101+COLUMNS($A$1:AA$1)*0.000001</f>
        <v>2.6999999999999999E-5</v>
      </c>
      <c r="AB101" s="30">
        <f>Mixed!AE101+COLUMNS($A$1:AB$1)*0.000001</f>
        <v>3.0000279999999999</v>
      </c>
      <c r="AC101" s="30">
        <f>Mixed!AF101+COLUMNS($A$1:AC$1)*0.000001</f>
        <v>4.0000289999999996</v>
      </c>
      <c r="AD101" s="4">
        <f>Mixed!AG101+COLUMNS($A$1:AG$1)*0.000001</f>
        <v>3.2999999999999996E-5</v>
      </c>
      <c r="AE101" s="4">
        <f>Mixed!AH101+COLUMNS($A$1:AV$1)*0.000001</f>
        <v>4.8000000000000001E-5</v>
      </c>
      <c r="AF101" s="60">
        <f>Mixed!AI101+COLUMNS($A$1:AF$1)*0.000001</f>
        <v>3.1999999999999999E-5</v>
      </c>
      <c r="AG101" s="30">
        <f>Mixed!AJ101+COLUMNS($A$1:AG$1)*0.000001</f>
        <v>3.2999999999999996E-5</v>
      </c>
      <c r="AH101" s="61">
        <f>Mixed!AK101+COLUMNS($A$1:AH$1)*0.000001</f>
        <v>3.4E-5</v>
      </c>
      <c r="AI101" s="61">
        <f>Mixed!AL101+COLUMNS($A$1:AI$1)*0.000001</f>
        <v>3.4999999999999997E-5</v>
      </c>
      <c r="AJ101" s="61">
        <f>Mixed!AM101+COLUMNS($A$1:AJ$1)*0.000001</f>
        <v>3.6000000000000001E-5</v>
      </c>
      <c r="AK101" s="61">
        <f>200+Mixed!AN101+COLUMNS($A$1:AK$1)*0.000001</f>
        <v>200.00003699999999</v>
      </c>
      <c r="AL101" s="61">
        <f>Mixed!AO101+COLUMNS($A$1:AL$1)*0.000001</f>
        <v>1.000038</v>
      </c>
      <c r="AM101" s="61">
        <f>Mixed!AP101+COLUMNS($A$1:AM$1)*0.000001</f>
        <v>3.8999999999999999E-5</v>
      </c>
      <c r="AN101" s="30">
        <f>Mixed!AQ101+COLUMNS($A$1:AM$1)*0.000001</f>
        <v>3.8999999999999999E-5</v>
      </c>
      <c r="AO101" s="30">
        <f>Mixed!AR101+COLUMNS($A$1:AO$1)*0.000001</f>
        <v>4.1E-5</v>
      </c>
      <c r="AP101" s="30">
        <f>Mixed!AS101+COLUMNS($A$1:AP$1)*0.000001</f>
        <v>4.1999999999999998E-5</v>
      </c>
      <c r="AQ101" s="30">
        <f>Mixed!AT101+COLUMNS($A$1:AQ$1)*0.000001</f>
        <v>4.2999999999999995E-5</v>
      </c>
      <c r="AR101" s="4">
        <f>Mixed!AU101+COLUMNS($A$1:AR$1)*0.000001</f>
        <v>4.3999999999999999E-5</v>
      </c>
      <c r="AS101" s="25">
        <f>Mixed!AV101+COLUMNS($A$1:AS$1)*0.000001</f>
        <v>4.4999999999999996E-5</v>
      </c>
      <c r="AT101" s="26">
        <f>Mixed!AW101+COLUMNS($A$1:AT$1)*0.000001</f>
        <v>4.6E-5</v>
      </c>
      <c r="AU101" s="26">
        <f>Mixed!AX101+COLUMNS($A$1:AU$1)*0.000001</f>
        <v>4.6999999999999997E-5</v>
      </c>
      <c r="AV101" s="26">
        <f>Mixed!AY101+COLUMNS($A$1:AV$1)*0.000001</f>
        <v>4.8000000000000001E-5</v>
      </c>
      <c r="AW101" s="30">
        <f>Mixed!AZ101+COLUMNS($A$1:AW$1)*0.000001</f>
        <v>4.8999999999999998E-5</v>
      </c>
      <c r="AX101" s="30">
        <f>Mixed!BA101+COLUMNS($A$1:AX$1)*0.000001</f>
        <v>4.9999999999999996E-5</v>
      </c>
      <c r="AY101" s="30">
        <f>Mixed!BB101+COLUMNS($A$1:AY$1)*0.000001</f>
        <v>5.1E-5</v>
      </c>
      <c r="AZ101" s="4">
        <f>Mixed!BC101+COLUMNS($A$1:AZ$1)*0.000001</f>
        <v>1.0000519999999999</v>
      </c>
      <c r="BA101" s="18">
        <f>Mixed!BD101+COLUMNS($A$1:BA$1)*0.000001</f>
        <v>5.3000000000000001E-5</v>
      </c>
      <c r="BB101" s="30">
        <f>Mixed!BE101+COLUMNS($A$1:BB$1)*0.000001</f>
        <v>5.3999999999999998E-5</v>
      </c>
      <c r="BC101" s="4">
        <f>Mixed!BF101+COLUMNS($A$1:BC$1)*0.000001</f>
        <v>5.4999999999999995E-5</v>
      </c>
      <c r="BD101" s="31">
        <f>200+Mixed!BG101+COLUMNS($A$1:BD$1)*0.000001</f>
        <v>200.000056</v>
      </c>
    </row>
    <row r="102" spans="1:56" ht="15" customHeight="1">
      <c r="A102" s="23" t="s">
        <v>198</v>
      </c>
      <c r="B102" s="3" t="s">
        <v>500</v>
      </c>
      <c r="C102" s="15">
        <v>7</v>
      </c>
      <c r="D102" s="13" t="s">
        <v>286</v>
      </c>
      <c r="E102" s="30">
        <f>Mixed!H102+COLUMNS($A$1:E$1)*0.000001</f>
        <v>4.9999999999999996E-6</v>
      </c>
      <c r="F102" s="30">
        <f>Mixed!I102+COLUMNS($A$1:F$1)*0.000001</f>
        <v>6.0000000000000002E-6</v>
      </c>
      <c r="G102" s="30">
        <f>Mixed!J102+COLUMNS($A$1:G$1)*0.000001</f>
        <v>6.9999999999999999E-6</v>
      </c>
      <c r="H102" s="30">
        <f>Mixed!K102+COLUMNS($A$1:H$1)*0.000001</f>
        <v>7.9999999999999996E-6</v>
      </c>
      <c r="I102" s="4">
        <f>Mixed!L102+COLUMNS($A$1:I$1)*0.000001</f>
        <v>1.0000089999999999</v>
      </c>
      <c r="J102" s="4">
        <f>Mixed!M102+COLUMNS($A$1:J$1)*0.000001</f>
        <v>9.9999999999999991E-6</v>
      </c>
      <c r="K102" s="18">
        <f>Mixed!N102+COLUMNS($A$1:K$1)*0.000001</f>
        <v>1.1E-5</v>
      </c>
      <c r="L102" s="4">
        <f>Mixed!O102+COLUMNS($A$1:L$1)*0.000001</f>
        <v>1.2E-5</v>
      </c>
      <c r="M102" s="4">
        <f>Mixed!P102+COLUMNS($A$1:L$1)*0.000001</f>
        <v>1.2E-5</v>
      </c>
      <c r="N102" s="30">
        <f>Mixed!Q102+COLUMNS($A$1:N$1)*0.000001</f>
        <v>1.4E-5</v>
      </c>
      <c r="O102" s="30">
        <f>Mixed!R102+COLUMNS($A$1:O$1)*0.000001</f>
        <v>1.4999999999999999E-5</v>
      </c>
      <c r="P102" s="30">
        <f>Mixed!S102+COLUMNS($A$1:P$1)*0.000001</f>
        <v>1.5999999999999999E-5</v>
      </c>
      <c r="Q102" s="30">
        <f>Mixed!T102+COLUMNS($A$1:Q$1)*0.000001</f>
        <v>5.0000169999999997</v>
      </c>
      <c r="R102" s="4">
        <f>Mixed!U102+COLUMNS($A$1:R$1)*0.000001</f>
        <v>1.8E-5</v>
      </c>
      <c r="S102" s="31">
        <f>Mixed!V102+COLUMNS($A$1:S$1)*0.000001</f>
        <v>1.8999999999999998E-5</v>
      </c>
      <c r="T102" s="29">
        <f>Mixed!W102+COLUMNS($A$1:T$1)*0.000001</f>
        <v>1.9999999999999998E-5</v>
      </c>
      <c r="U102" s="7">
        <f>Mixed!X102+COLUMNS($A$1:U$1)*0.000001</f>
        <v>3.0000209999999998</v>
      </c>
      <c r="V102" s="10">
        <f>Mixed!Y102+COLUMNS($A$1:V$1)*0.000001</f>
        <v>2.1999999999999999E-5</v>
      </c>
      <c r="W102" s="10">
        <f>Mixed!Z102+COLUMNS($A$1:W$1)*0.000001</f>
        <v>2.3E-5</v>
      </c>
      <c r="X102" s="4">
        <f>Mixed!AA102+COLUMNS($A$1:X$1)*0.000001</f>
        <v>2.4000000000000001E-5</v>
      </c>
      <c r="Y102" s="10">
        <f>Mixed!AB102+COLUMNS($A$1:Y$1)*0.000001</f>
        <v>2.4999999999999998E-5</v>
      </c>
      <c r="Z102" s="30">
        <f>Mixed!AC102+COLUMNS($A$1:Z$1)*0.000001</f>
        <v>2.5999999999999998E-5</v>
      </c>
      <c r="AA102" s="30">
        <f>Mixed!AD102+COLUMNS($A$1:AA$1)*0.000001</f>
        <v>2.6999999999999999E-5</v>
      </c>
      <c r="AB102" s="30">
        <f>Mixed!AE102+COLUMNS($A$1:AB$1)*0.000001</f>
        <v>2.8E-5</v>
      </c>
      <c r="AC102" s="30">
        <f>Mixed!AF102+COLUMNS($A$1:AC$1)*0.000001</f>
        <v>2.9E-5</v>
      </c>
      <c r="AD102" s="4">
        <f>Mixed!AG102+COLUMNS($A$1:AG$1)*0.000001</f>
        <v>3.2999999999999996E-5</v>
      </c>
      <c r="AE102" s="4">
        <f>Mixed!AH102+COLUMNS($A$1:AV$1)*0.000001</f>
        <v>4.8000000000000001E-5</v>
      </c>
      <c r="AF102" s="60">
        <f>Mixed!AI102+COLUMNS($A$1:AF$1)*0.000001</f>
        <v>3.1999999999999999E-5</v>
      </c>
      <c r="AG102" s="30">
        <f>Mixed!AJ102+COLUMNS($A$1:AG$1)*0.000001</f>
        <v>3.2999999999999996E-5</v>
      </c>
      <c r="AH102" s="61">
        <f>Mixed!AK102+COLUMNS($A$1:AH$1)*0.000001</f>
        <v>3.4E-5</v>
      </c>
      <c r="AI102" s="61">
        <f>Mixed!AL102+COLUMNS($A$1:AI$1)*0.000001</f>
        <v>3.4999999999999997E-5</v>
      </c>
      <c r="AJ102" s="61">
        <f>Mixed!AM102+COLUMNS($A$1:AJ$1)*0.000001</f>
        <v>3.6000000000000001E-5</v>
      </c>
      <c r="AK102" s="61">
        <f>200+Mixed!AN102+COLUMNS($A$1:AK$1)*0.000001</f>
        <v>200.00003699999999</v>
      </c>
      <c r="AL102" s="61">
        <f>Mixed!AO102+COLUMNS($A$1:AL$1)*0.000001</f>
        <v>3.7999999999999995E-5</v>
      </c>
      <c r="AM102" s="61">
        <f>Mixed!AP102+COLUMNS($A$1:AM$1)*0.000001</f>
        <v>3.8999999999999999E-5</v>
      </c>
      <c r="AN102" s="30">
        <f>Mixed!AQ102+COLUMNS($A$1:AM$1)*0.000001</f>
        <v>3.8999999999999999E-5</v>
      </c>
      <c r="AO102" s="30">
        <f>Mixed!AR102+COLUMNS($A$1:AO$1)*0.000001</f>
        <v>4.1E-5</v>
      </c>
      <c r="AP102" s="30">
        <f>Mixed!AS102+COLUMNS($A$1:AP$1)*0.000001</f>
        <v>4.1999999999999998E-5</v>
      </c>
      <c r="AQ102" s="30">
        <f>Mixed!AT102+COLUMNS($A$1:AQ$1)*0.000001</f>
        <v>4.2999999999999995E-5</v>
      </c>
      <c r="AR102" s="4">
        <f>Mixed!AU102+COLUMNS($A$1:AR$1)*0.000001</f>
        <v>4.3999999999999999E-5</v>
      </c>
      <c r="AS102" s="25">
        <f>Mixed!AV102+COLUMNS($A$1:AS$1)*0.000001</f>
        <v>4.4999999999999996E-5</v>
      </c>
      <c r="AT102" s="26">
        <f>Mixed!AW102+COLUMNS($A$1:AT$1)*0.000001</f>
        <v>4.6E-5</v>
      </c>
      <c r="AU102" s="26">
        <f>Mixed!AX102+COLUMNS($A$1:AU$1)*0.000001</f>
        <v>4.6999999999999997E-5</v>
      </c>
      <c r="AV102" s="26">
        <f>Mixed!AY102+COLUMNS($A$1:AV$1)*0.000001</f>
        <v>4.8000000000000001E-5</v>
      </c>
      <c r="AW102" s="30">
        <f>Mixed!AZ102+COLUMNS($A$1:AW$1)*0.000001</f>
        <v>4.8999999999999998E-5</v>
      </c>
      <c r="AX102" s="30">
        <f>Mixed!BA102+COLUMNS($A$1:AX$1)*0.000001</f>
        <v>4.9999999999999996E-5</v>
      </c>
      <c r="AY102" s="30">
        <f>Mixed!BB102+COLUMNS($A$1:AY$1)*0.000001</f>
        <v>5.1E-5</v>
      </c>
      <c r="AZ102" s="4">
        <f>Mixed!BC102+COLUMNS($A$1:AZ$1)*0.000001</f>
        <v>5.1999999999999997E-5</v>
      </c>
      <c r="BA102" s="18">
        <f>Mixed!BD102+COLUMNS($A$1:BA$1)*0.000001</f>
        <v>5.3000000000000001E-5</v>
      </c>
      <c r="BB102" s="30">
        <f>Mixed!BE102+COLUMNS($A$1:BB$1)*0.000001</f>
        <v>5.3999999999999998E-5</v>
      </c>
      <c r="BC102" s="4">
        <f>Mixed!BF102+COLUMNS($A$1:BC$1)*0.000001</f>
        <v>5.4999999999999995E-5</v>
      </c>
      <c r="BD102" s="31">
        <f>200+Mixed!BG102+COLUMNS($A$1:BD$1)*0.000001</f>
        <v>200.000056</v>
      </c>
    </row>
    <row r="103" spans="1:56">
      <c r="A103" s="23" t="s">
        <v>199</v>
      </c>
      <c r="B103" s="3" t="s">
        <v>85</v>
      </c>
      <c r="C103" s="15">
        <v>7</v>
      </c>
      <c r="D103" s="13" t="s">
        <v>485</v>
      </c>
      <c r="E103" s="30">
        <f>Mixed!H103+COLUMNS($A$1:E$1)*0.000001</f>
        <v>4.9999999999999996E-6</v>
      </c>
      <c r="F103" s="30">
        <f>Mixed!I103+COLUMNS($A$1:F$1)*0.000001</f>
        <v>6.0000000000000002E-6</v>
      </c>
      <c r="G103" s="30">
        <f>Mixed!J103+COLUMNS($A$1:G$1)*0.000001</f>
        <v>6.9999999999999999E-6</v>
      </c>
      <c r="H103" s="30">
        <f>Mixed!K103+COLUMNS($A$1:H$1)*0.000001</f>
        <v>7.9999999999999996E-6</v>
      </c>
      <c r="I103" s="4">
        <f>Mixed!L103+COLUMNS($A$1:I$1)*0.000001</f>
        <v>9.0000000000000002E-6</v>
      </c>
      <c r="J103" s="4">
        <f>Mixed!M103+COLUMNS($A$1:J$1)*0.000001</f>
        <v>9.9999999999999991E-6</v>
      </c>
      <c r="K103" s="18">
        <f>Mixed!N103+COLUMNS($A$1:K$1)*0.000001</f>
        <v>1.1E-5</v>
      </c>
      <c r="L103" s="4">
        <f>Mixed!O103+COLUMNS($A$1:L$1)*0.000001</f>
        <v>1.2E-5</v>
      </c>
      <c r="M103" s="4">
        <f>Mixed!P103+COLUMNS($A$1:L$1)*0.000001</f>
        <v>1.2E-5</v>
      </c>
      <c r="N103" s="30">
        <f>Mixed!Q103+COLUMNS($A$1:N$1)*0.000001</f>
        <v>1.4E-5</v>
      </c>
      <c r="O103" s="30">
        <f>Mixed!R103+COLUMNS($A$1:O$1)*0.000001</f>
        <v>1.4999999999999999E-5</v>
      </c>
      <c r="P103" s="30">
        <f>Mixed!S103+COLUMNS($A$1:P$1)*0.000001</f>
        <v>1.5999999999999999E-5</v>
      </c>
      <c r="Q103" s="30">
        <f>Mixed!T103+COLUMNS($A$1:Q$1)*0.000001</f>
        <v>1.7E-5</v>
      </c>
      <c r="R103" s="4">
        <f>Mixed!U103+COLUMNS($A$1:R$1)*0.000001</f>
        <v>1.8E-5</v>
      </c>
      <c r="S103" s="31">
        <f>Mixed!V103+COLUMNS($A$1:S$1)*0.000001</f>
        <v>1.8999999999999998E-5</v>
      </c>
      <c r="T103" s="29">
        <f>Mixed!W103+COLUMNS($A$1:T$1)*0.000001</f>
        <v>1.9999999999999998E-5</v>
      </c>
      <c r="U103" s="7">
        <f>Mixed!X103+COLUMNS($A$1:U$1)*0.000001</f>
        <v>2.0000209999999998</v>
      </c>
      <c r="V103" s="10">
        <f>Mixed!Y103+COLUMNS($A$1:V$1)*0.000001</f>
        <v>2.1999999999999999E-5</v>
      </c>
      <c r="W103" s="10">
        <f>Mixed!Z103+COLUMNS($A$1:W$1)*0.000001</f>
        <v>2.3E-5</v>
      </c>
      <c r="X103" s="4">
        <f>Mixed!AA103+COLUMNS($A$1:X$1)*0.000001</f>
        <v>2.4000000000000001E-5</v>
      </c>
      <c r="Y103" s="10">
        <f>Mixed!AB103+COLUMNS($A$1:Y$1)*0.000001</f>
        <v>2.4999999999999998E-5</v>
      </c>
      <c r="Z103" s="30">
        <f>Mixed!AC103+COLUMNS($A$1:Z$1)*0.000001</f>
        <v>2.5999999999999998E-5</v>
      </c>
      <c r="AA103" s="30">
        <f>Mixed!AD103+COLUMNS($A$1:AA$1)*0.000001</f>
        <v>2.6999999999999999E-5</v>
      </c>
      <c r="AB103" s="30">
        <f>Mixed!AE103+COLUMNS($A$1:AB$1)*0.000001</f>
        <v>2.8E-5</v>
      </c>
      <c r="AC103" s="30">
        <f>Mixed!AF103+COLUMNS($A$1:AC$1)*0.000001</f>
        <v>2.9E-5</v>
      </c>
      <c r="AD103" s="4">
        <f>Mixed!AG103+COLUMNS($A$1:AG$1)*0.000001</f>
        <v>3.2999999999999996E-5</v>
      </c>
      <c r="AE103" s="4">
        <f>Mixed!AH103+COLUMNS($A$1:AV$1)*0.000001</f>
        <v>4.8000000000000001E-5</v>
      </c>
      <c r="AF103" s="60">
        <f>Mixed!AI103+COLUMNS($A$1:AF$1)*0.000001</f>
        <v>3.1999999999999999E-5</v>
      </c>
      <c r="AG103" s="30">
        <f>Mixed!AJ103+COLUMNS($A$1:AG$1)*0.000001</f>
        <v>3.2999999999999996E-5</v>
      </c>
      <c r="AH103" s="61">
        <f>Mixed!AK103+COLUMNS($A$1:AH$1)*0.000001</f>
        <v>6.0000340000000003</v>
      </c>
      <c r="AI103" s="61">
        <f>Mixed!AL103+COLUMNS($A$1:AI$1)*0.000001</f>
        <v>3.4999999999999997E-5</v>
      </c>
      <c r="AJ103" s="61">
        <f>Mixed!AM103+COLUMNS($A$1:AJ$1)*0.000001</f>
        <v>3.6000000000000001E-5</v>
      </c>
      <c r="AK103" s="61">
        <f>200+Mixed!AN103+COLUMNS($A$1:AK$1)*0.000001</f>
        <v>200.00003699999999</v>
      </c>
      <c r="AL103" s="61">
        <f>Mixed!AO103+COLUMNS($A$1:AL$1)*0.000001</f>
        <v>3.7999999999999995E-5</v>
      </c>
      <c r="AM103" s="61">
        <f>Mixed!AP103+COLUMNS($A$1:AM$1)*0.000001</f>
        <v>3.8999999999999999E-5</v>
      </c>
      <c r="AN103" s="30">
        <f>Mixed!AQ103+COLUMNS($A$1:AM$1)*0.000001</f>
        <v>3.8999999999999999E-5</v>
      </c>
      <c r="AO103" s="30">
        <f>Mixed!AR103+COLUMNS($A$1:AO$1)*0.000001</f>
        <v>4.1E-5</v>
      </c>
      <c r="AP103" s="30">
        <f>Mixed!AS103+COLUMNS($A$1:AP$1)*0.000001</f>
        <v>4.1999999999999998E-5</v>
      </c>
      <c r="AQ103" s="30">
        <f>Mixed!AT103+COLUMNS($A$1:AQ$1)*0.000001</f>
        <v>4.2999999999999995E-5</v>
      </c>
      <c r="AR103" s="4">
        <f>Mixed!AU103+COLUMNS($A$1:AR$1)*0.000001</f>
        <v>4.3999999999999999E-5</v>
      </c>
      <c r="AS103" s="25">
        <f>Mixed!AV103+COLUMNS($A$1:AS$1)*0.000001</f>
        <v>4.4999999999999996E-5</v>
      </c>
      <c r="AT103" s="26">
        <f>Mixed!AW103+COLUMNS($A$1:AT$1)*0.000001</f>
        <v>4.6E-5</v>
      </c>
      <c r="AU103" s="26">
        <f>Mixed!AX103+COLUMNS($A$1:AU$1)*0.000001</f>
        <v>4.6999999999999997E-5</v>
      </c>
      <c r="AV103" s="26">
        <f>Mixed!AY103+COLUMNS($A$1:AV$1)*0.000001</f>
        <v>4.8000000000000001E-5</v>
      </c>
      <c r="AW103" s="30">
        <f>Mixed!AZ103+COLUMNS($A$1:AW$1)*0.000001</f>
        <v>4.8999999999999998E-5</v>
      </c>
      <c r="AX103" s="30">
        <f>Mixed!BA103+COLUMNS($A$1:AX$1)*0.000001</f>
        <v>4.9999999999999996E-5</v>
      </c>
      <c r="AY103" s="30">
        <f>Mixed!BB103+COLUMNS($A$1:AY$1)*0.000001</f>
        <v>5.1E-5</v>
      </c>
      <c r="AZ103" s="4">
        <f>Mixed!BC103+COLUMNS($A$1:AZ$1)*0.000001</f>
        <v>5.1999999999999997E-5</v>
      </c>
      <c r="BA103" s="18">
        <f>Mixed!BD103+COLUMNS($A$1:BA$1)*0.000001</f>
        <v>5.3000000000000001E-5</v>
      </c>
      <c r="BB103" s="30">
        <f>Mixed!BE103+COLUMNS($A$1:BB$1)*0.000001</f>
        <v>5.3999999999999998E-5</v>
      </c>
      <c r="BC103" s="4">
        <f>Mixed!BF103+COLUMNS($A$1:BC$1)*0.000001</f>
        <v>5.4999999999999995E-5</v>
      </c>
      <c r="BD103" s="31">
        <f>200+Mixed!BG103+COLUMNS($A$1:BD$1)*0.000001</f>
        <v>200.000056</v>
      </c>
    </row>
    <row r="104" spans="1:56">
      <c r="A104" s="23" t="s">
        <v>200</v>
      </c>
      <c r="B104" s="3" t="s">
        <v>78</v>
      </c>
      <c r="C104" s="15">
        <v>6</v>
      </c>
      <c r="D104" s="13" t="s">
        <v>293</v>
      </c>
      <c r="E104" s="30">
        <f>Mixed!H104+COLUMNS($A$1:E$1)*0.000001</f>
        <v>4.9999999999999996E-6</v>
      </c>
      <c r="F104" s="30">
        <f>Mixed!I104+COLUMNS($A$1:F$1)*0.000001</f>
        <v>6.0000000000000002E-6</v>
      </c>
      <c r="G104" s="30">
        <f>Mixed!J104+COLUMNS($A$1:G$1)*0.000001</f>
        <v>6.9999999999999999E-6</v>
      </c>
      <c r="H104" s="30">
        <f>Mixed!K104+COLUMNS($A$1:H$1)*0.000001</f>
        <v>7.9999999999999996E-6</v>
      </c>
      <c r="I104" s="4">
        <f>Mixed!L104+COLUMNS($A$1:I$1)*0.000001</f>
        <v>1.0000089999999999</v>
      </c>
      <c r="J104" s="4">
        <f>Mixed!M104+COLUMNS($A$1:J$1)*0.000001</f>
        <v>9.9999999999999991E-6</v>
      </c>
      <c r="K104" s="18">
        <f>Mixed!N104+COLUMNS($A$1:K$1)*0.000001</f>
        <v>1.1E-5</v>
      </c>
      <c r="L104" s="4">
        <f>Mixed!O104+COLUMNS($A$1:L$1)*0.000001</f>
        <v>1.2E-5</v>
      </c>
      <c r="M104" s="4">
        <f>Mixed!P104+COLUMNS($A$1:L$1)*0.000001</f>
        <v>1.2E-5</v>
      </c>
      <c r="N104" s="30">
        <f>Mixed!Q104+COLUMNS($A$1:N$1)*0.000001</f>
        <v>1.4E-5</v>
      </c>
      <c r="O104" s="30">
        <f>Mixed!R104+COLUMNS($A$1:O$1)*0.000001</f>
        <v>1.4999999999999999E-5</v>
      </c>
      <c r="P104" s="30">
        <f>Mixed!S104+COLUMNS($A$1:P$1)*0.000001</f>
        <v>1.5999999999999999E-5</v>
      </c>
      <c r="Q104" s="30">
        <f>Mixed!T104+COLUMNS($A$1:Q$1)*0.000001</f>
        <v>1.7E-5</v>
      </c>
      <c r="R104" s="4">
        <f>Mixed!U104+COLUMNS($A$1:R$1)*0.000001</f>
        <v>1.8E-5</v>
      </c>
      <c r="S104" s="31">
        <f>Mixed!V104+COLUMNS($A$1:S$1)*0.000001</f>
        <v>1.8999999999999998E-5</v>
      </c>
      <c r="T104" s="29">
        <f>Mixed!W104+COLUMNS($A$1:T$1)*0.000001</f>
        <v>1.9999999999999998E-5</v>
      </c>
      <c r="U104" s="7">
        <f>Mixed!X104+COLUMNS($A$1:U$1)*0.000001</f>
        <v>2.0999999999999999E-5</v>
      </c>
      <c r="V104" s="10">
        <f>Mixed!Y104+COLUMNS($A$1:V$1)*0.000001</f>
        <v>2.1999999999999999E-5</v>
      </c>
      <c r="W104" s="10">
        <f>Mixed!Z104+COLUMNS($A$1:W$1)*0.000001</f>
        <v>2.3E-5</v>
      </c>
      <c r="X104" s="4">
        <f>Mixed!AA104+COLUMNS($A$1:X$1)*0.000001</f>
        <v>2.4000000000000001E-5</v>
      </c>
      <c r="Y104" s="10">
        <f>Mixed!AB104+COLUMNS($A$1:Y$1)*0.000001</f>
        <v>2.4999999999999998E-5</v>
      </c>
      <c r="Z104" s="30">
        <f>Mixed!AC104+COLUMNS($A$1:Z$1)*0.000001</f>
        <v>2.5999999999999998E-5</v>
      </c>
      <c r="AA104" s="30">
        <f>Mixed!AD104+COLUMNS($A$1:AA$1)*0.000001</f>
        <v>2.6999999999999999E-5</v>
      </c>
      <c r="AB104" s="30">
        <f>Mixed!AE104+COLUMNS($A$1:AB$1)*0.000001</f>
        <v>2.8E-5</v>
      </c>
      <c r="AC104" s="30">
        <f>Mixed!AF104+COLUMNS($A$1:AC$1)*0.000001</f>
        <v>2.9E-5</v>
      </c>
      <c r="AD104" s="4">
        <f>Mixed!AG104+COLUMNS($A$1:AG$1)*0.000001</f>
        <v>3.2999999999999996E-5</v>
      </c>
      <c r="AE104" s="4">
        <f>Mixed!AH104+COLUMNS($A$1:AV$1)*0.000001</f>
        <v>4.8000000000000001E-5</v>
      </c>
      <c r="AF104" s="60">
        <f>Mixed!AI104+COLUMNS($A$1:AF$1)*0.000001</f>
        <v>3.1999999999999999E-5</v>
      </c>
      <c r="AG104" s="30">
        <f>Mixed!AJ104+COLUMNS($A$1:AG$1)*0.000001</f>
        <v>3.2999999999999996E-5</v>
      </c>
      <c r="AH104" s="61">
        <f>Mixed!AK104+COLUMNS($A$1:AH$1)*0.000001</f>
        <v>3.4E-5</v>
      </c>
      <c r="AI104" s="61">
        <f>Mixed!AL104+COLUMNS($A$1:AI$1)*0.000001</f>
        <v>3.4999999999999997E-5</v>
      </c>
      <c r="AJ104" s="61">
        <f>Mixed!AM104+COLUMNS($A$1:AJ$1)*0.000001</f>
        <v>3.6000000000000001E-5</v>
      </c>
      <c r="AK104" s="61">
        <f>200+Mixed!AN104+COLUMNS($A$1:AK$1)*0.000001</f>
        <v>200.00003699999999</v>
      </c>
      <c r="AL104" s="61">
        <f>Mixed!AO104+COLUMNS($A$1:AL$1)*0.000001</f>
        <v>3.7999999999999995E-5</v>
      </c>
      <c r="AM104" s="61">
        <f>Mixed!AP104+COLUMNS($A$1:AM$1)*0.000001</f>
        <v>3.8999999999999999E-5</v>
      </c>
      <c r="AN104" s="30">
        <f>Mixed!AQ104+COLUMNS($A$1:AM$1)*0.000001</f>
        <v>3.8999999999999999E-5</v>
      </c>
      <c r="AO104" s="30">
        <f>Mixed!AR104+COLUMNS($A$1:AO$1)*0.000001</f>
        <v>4.1E-5</v>
      </c>
      <c r="AP104" s="30">
        <f>Mixed!AS104+COLUMNS($A$1:AP$1)*0.000001</f>
        <v>4.1999999999999998E-5</v>
      </c>
      <c r="AQ104" s="30">
        <f>Mixed!AT104+COLUMNS($A$1:AQ$1)*0.000001</f>
        <v>4.2999999999999995E-5</v>
      </c>
      <c r="AR104" s="4">
        <f>Mixed!AU104+COLUMNS($A$1:AR$1)*0.000001</f>
        <v>4.3999999999999999E-5</v>
      </c>
      <c r="AS104" s="25">
        <f>Mixed!AV104+COLUMNS($A$1:AS$1)*0.000001</f>
        <v>1.0000450000000001</v>
      </c>
      <c r="AT104" s="26">
        <f>Mixed!AW104+COLUMNS($A$1:AT$1)*0.000001</f>
        <v>4.6E-5</v>
      </c>
      <c r="AU104" s="26">
        <f>Mixed!AX104+COLUMNS($A$1:AU$1)*0.000001</f>
        <v>4.6999999999999997E-5</v>
      </c>
      <c r="AV104" s="26">
        <f>Mixed!AY104+COLUMNS($A$1:AV$1)*0.000001</f>
        <v>4.8000000000000001E-5</v>
      </c>
      <c r="AW104" s="30">
        <f>Mixed!AZ104+COLUMNS($A$1:AW$1)*0.000001</f>
        <v>4.8999999999999998E-5</v>
      </c>
      <c r="AX104" s="30">
        <f>Mixed!BA104+COLUMNS($A$1:AX$1)*0.000001</f>
        <v>4.9999999999999996E-5</v>
      </c>
      <c r="AY104" s="30">
        <f>Mixed!BB104+COLUMNS($A$1:AY$1)*0.000001</f>
        <v>5.1E-5</v>
      </c>
      <c r="AZ104" s="4">
        <f>Mixed!BC104+COLUMNS($A$1:AZ$1)*0.000001</f>
        <v>5.1999999999999997E-5</v>
      </c>
      <c r="BA104" s="18">
        <f>Mixed!BD104+COLUMNS($A$1:BA$1)*0.000001</f>
        <v>5.3000000000000001E-5</v>
      </c>
      <c r="BB104" s="30">
        <f>Mixed!BE104+COLUMNS($A$1:BB$1)*0.000001</f>
        <v>5.3999999999999998E-5</v>
      </c>
      <c r="BC104" s="4">
        <f>Mixed!BF104+COLUMNS($A$1:BC$1)*0.000001</f>
        <v>6.0000549999999997</v>
      </c>
      <c r="BD104" s="31">
        <f>200+Mixed!BG104+COLUMNS($A$1:BD$1)*0.000001</f>
        <v>200.000056</v>
      </c>
    </row>
    <row r="105" spans="1:56">
      <c r="A105" s="23" t="s">
        <v>201</v>
      </c>
      <c r="B105" s="3" t="s">
        <v>499</v>
      </c>
      <c r="C105" s="15">
        <v>6</v>
      </c>
      <c r="D105" s="13" t="s">
        <v>330</v>
      </c>
      <c r="E105" s="30">
        <f>Mixed!H105+COLUMNS($A$1:E$1)*0.000001</f>
        <v>4.9999999999999996E-6</v>
      </c>
      <c r="F105" s="30">
        <f>Mixed!I105+COLUMNS($A$1:F$1)*0.000001</f>
        <v>6.0000000000000002E-6</v>
      </c>
      <c r="G105" s="30">
        <f>Mixed!J105+COLUMNS($A$1:G$1)*0.000001</f>
        <v>6.9999999999999999E-6</v>
      </c>
      <c r="H105" s="30">
        <f>Mixed!K105+COLUMNS($A$1:H$1)*0.000001</f>
        <v>7.9999999999999996E-6</v>
      </c>
      <c r="I105" s="4">
        <f>Mixed!L105+COLUMNS($A$1:I$1)*0.000001</f>
        <v>9.0000000000000002E-6</v>
      </c>
      <c r="J105" s="4">
        <f>Mixed!M105+COLUMNS($A$1:J$1)*0.000001</f>
        <v>9.9999999999999991E-6</v>
      </c>
      <c r="K105" s="18">
        <f>Mixed!N105+COLUMNS($A$1:K$1)*0.000001</f>
        <v>1.1E-5</v>
      </c>
      <c r="L105" s="4">
        <f>Mixed!O105+COLUMNS($A$1:L$1)*0.000001</f>
        <v>1.2E-5</v>
      </c>
      <c r="M105" s="4">
        <f>Mixed!P105+COLUMNS($A$1:L$1)*0.000001</f>
        <v>1.2E-5</v>
      </c>
      <c r="N105" s="30">
        <f>Mixed!Q105+COLUMNS($A$1:N$1)*0.000001</f>
        <v>1.4E-5</v>
      </c>
      <c r="O105" s="30">
        <f>Mixed!R105+COLUMNS($A$1:O$1)*0.000001</f>
        <v>1.4999999999999999E-5</v>
      </c>
      <c r="P105" s="30">
        <f>Mixed!S105+COLUMNS($A$1:P$1)*0.000001</f>
        <v>1.5999999999999999E-5</v>
      </c>
      <c r="Q105" s="30">
        <f>Mixed!T105+COLUMNS($A$1:Q$1)*0.000001</f>
        <v>1.7E-5</v>
      </c>
      <c r="R105" s="4">
        <f>Mixed!U105+COLUMNS($A$1:R$1)*0.000001</f>
        <v>1.8E-5</v>
      </c>
      <c r="S105" s="31">
        <f>Mixed!V105+COLUMNS($A$1:S$1)*0.000001</f>
        <v>1.8999999999999998E-5</v>
      </c>
      <c r="T105" s="29">
        <f>Mixed!W105+COLUMNS($A$1:T$1)*0.000001</f>
        <v>1.9999999999999998E-5</v>
      </c>
      <c r="U105" s="7">
        <f>Mixed!X105+COLUMNS($A$1:U$1)*0.000001</f>
        <v>2.0999999999999999E-5</v>
      </c>
      <c r="V105" s="10">
        <f>Mixed!Y105+COLUMNS($A$1:V$1)*0.000001</f>
        <v>2.1999999999999999E-5</v>
      </c>
      <c r="W105" s="10">
        <f>Mixed!Z105+COLUMNS($A$1:W$1)*0.000001</f>
        <v>2.3E-5</v>
      </c>
      <c r="X105" s="4">
        <f>Mixed!AA105+COLUMNS($A$1:X$1)*0.000001</f>
        <v>2.4000000000000001E-5</v>
      </c>
      <c r="Y105" s="10">
        <f>Mixed!AB105+COLUMNS($A$1:Y$1)*0.000001</f>
        <v>2.4999999999999998E-5</v>
      </c>
      <c r="Z105" s="30">
        <f>Mixed!AC105+COLUMNS($A$1:Z$1)*0.000001</f>
        <v>2.5999999999999998E-5</v>
      </c>
      <c r="AA105" s="30">
        <f>Mixed!AD105+COLUMNS($A$1:AA$1)*0.000001</f>
        <v>2.6999999999999999E-5</v>
      </c>
      <c r="AB105" s="30">
        <f>Mixed!AE105+COLUMNS($A$1:AB$1)*0.000001</f>
        <v>2.8E-5</v>
      </c>
      <c r="AC105" s="30">
        <f>Mixed!AF105+COLUMNS($A$1:AC$1)*0.000001</f>
        <v>2.9E-5</v>
      </c>
      <c r="AD105" s="4">
        <f>Mixed!AG105+COLUMNS($A$1:AG$1)*0.000001</f>
        <v>3.2999999999999996E-5</v>
      </c>
      <c r="AE105" s="4">
        <f>Mixed!AH105+COLUMNS($A$1:AV$1)*0.000001</f>
        <v>4.8000000000000001E-5</v>
      </c>
      <c r="AF105" s="60">
        <f>Mixed!AI105+COLUMNS($A$1:AF$1)*0.000001</f>
        <v>3.1999999999999999E-5</v>
      </c>
      <c r="AG105" s="30">
        <f>Mixed!AJ105+COLUMNS($A$1:AG$1)*0.000001</f>
        <v>3.2999999999999996E-5</v>
      </c>
      <c r="AH105" s="61">
        <f>Mixed!AK105+COLUMNS($A$1:AH$1)*0.000001</f>
        <v>1.0000340000000001</v>
      </c>
      <c r="AI105" s="61">
        <f>Mixed!AL105+COLUMNS($A$1:AI$1)*0.000001</f>
        <v>3.4999999999999997E-5</v>
      </c>
      <c r="AJ105" s="61">
        <f>Mixed!AM105+COLUMNS($A$1:AJ$1)*0.000001</f>
        <v>3.6000000000000001E-5</v>
      </c>
      <c r="AK105" s="61">
        <f>200+Mixed!AN105+COLUMNS($A$1:AK$1)*0.000001</f>
        <v>200.00003699999999</v>
      </c>
      <c r="AL105" s="61">
        <f>Mixed!AO105+COLUMNS($A$1:AL$1)*0.000001</f>
        <v>3.7999999999999995E-5</v>
      </c>
      <c r="AM105" s="61">
        <f>Mixed!AP105+COLUMNS($A$1:AM$1)*0.000001</f>
        <v>3.8999999999999999E-5</v>
      </c>
      <c r="AN105" s="30">
        <f>Mixed!AQ105+COLUMNS($A$1:AM$1)*0.000001</f>
        <v>3.8999999999999999E-5</v>
      </c>
      <c r="AO105" s="30">
        <f>Mixed!AR105+COLUMNS($A$1:AO$1)*0.000001</f>
        <v>4.1E-5</v>
      </c>
      <c r="AP105" s="30">
        <f>Mixed!AS105+COLUMNS($A$1:AP$1)*0.000001</f>
        <v>4.1999999999999998E-5</v>
      </c>
      <c r="AQ105" s="30">
        <f>Mixed!AT105+COLUMNS($A$1:AQ$1)*0.000001</f>
        <v>4.2999999999999995E-5</v>
      </c>
      <c r="AR105" s="4">
        <f>Mixed!AU105+COLUMNS($A$1:AR$1)*0.000001</f>
        <v>4.3999999999999999E-5</v>
      </c>
      <c r="AS105" s="25">
        <f>Mixed!AV105+COLUMNS($A$1:AS$1)*0.000001</f>
        <v>1.0000450000000001</v>
      </c>
      <c r="AT105" s="26">
        <f>Mixed!AW105+COLUMNS($A$1:AT$1)*0.000001</f>
        <v>4.6E-5</v>
      </c>
      <c r="AU105" s="26">
        <f>Mixed!AX105+COLUMNS($A$1:AU$1)*0.000001</f>
        <v>4.6999999999999997E-5</v>
      </c>
      <c r="AV105" s="26">
        <f>Mixed!AY105+COLUMNS($A$1:AV$1)*0.000001</f>
        <v>4.8000000000000001E-5</v>
      </c>
      <c r="AW105" s="30">
        <f>Mixed!AZ105+COLUMNS($A$1:AW$1)*0.000001</f>
        <v>4.8999999999999998E-5</v>
      </c>
      <c r="AX105" s="30">
        <f>Mixed!BA105+COLUMNS($A$1:AX$1)*0.000001</f>
        <v>4.9999999999999996E-5</v>
      </c>
      <c r="AY105" s="30">
        <f>Mixed!BB105+COLUMNS($A$1:AY$1)*0.000001</f>
        <v>5.1E-5</v>
      </c>
      <c r="AZ105" s="4">
        <f>Mixed!BC105+COLUMNS($A$1:AZ$1)*0.000001</f>
        <v>5.0000520000000002</v>
      </c>
      <c r="BA105" s="18">
        <f>Mixed!BD105+COLUMNS($A$1:BA$1)*0.000001</f>
        <v>5.3000000000000001E-5</v>
      </c>
      <c r="BB105" s="30">
        <f>Mixed!BE105+COLUMNS($A$1:BB$1)*0.000001</f>
        <v>5.3999999999999998E-5</v>
      </c>
      <c r="BC105" s="4">
        <f>Mixed!BF105+COLUMNS($A$1:BC$1)*0.000001</f>
        <v>1.0000549999999999</v>
      </c>
      <c r="BD105" s="31">
        <f>200+Mixed!BG105+COLUMNS($A$1:BD$1)*0.000001</f>
        <v>200.000056</v>
      </c>
    </row>
    <row r="106" spans="1:56" ht="15" customHeight="1">
      <c r="A106" s="23" t="s">
        <v>202</v>
      </c>
      <c r="B106" s="3" t="s">
        <v>425</v>
      </c>
      <c r="C106" s="15">
        <v>6</v>
      </c>
      <c r="D106" s="13" t="s">
        <v>470</v>
      </c>
      <c r="E106" s="30">
        <f>Mixed!H106+COLUMNS($A$1:E$1)*0.000001</f>
        <v>4.9999999999999996E-6</v>
      </c>
      <c r="F106" s="30">
        <f>Mixed!I106+COLUMNS($A$1:F$1)*0.000001</f>
        <v>6.0000000000000002E-6</v>
      </c>
      <c r="G106" s="30">
        <f>Mixed!J106+COLUMNS($A$1:G$1)*0.000001</f>
        <v>6.9999999999999999E-6</v>
      </c>
      <c r="H106" s="30">
        <f>Mixed!K106+COLUMNS($A$1:H$1)*0.000001</f>
        <v>7.9999999999999996E-6</v>
      </c>
      <c r="I106" s="4">
        <f>Mixed!L106+COLUMNS($A$1:I$1)*0.000001</f>
        <v>9.0000000000000002E-6</v>
      </c>
      <c r="J106" s="4">
        <f>Mixed!M106+COLUMNS($A$1:J$1)*0.000001</f>
        <v>9.9999999999999991E-6</v>
      </c>
      <c r="K106" s="18">
        <f>Mixed!N106+COLUMNS($A$1:K$1)*0.000001</f>
        <v>1.1E-5</v>
      </c>
      <c r="L106" s="4">
        <f>Mixed!O106+COLUMNS($A$1:L$1)*0.000001</f>
        <v>8.0000119999999999</v>
      </c>
      <c r="M106" s="4">
        <f>Mixed!P106+COLUMNS($A$1:L$1)*0.000001</f>
        <v>1.2E-5</v>
      </c>
      <c r="N106" s="30">
        <f>Mixed!Q106+COLUMNS($A$1:N$1)*0.000001</f>
        <v>1.4E-5</v>
      </c>
      <c r="O106" s="30">
        <f>Mixed!R106+COLUMNS($A$1:O$1)*0.000001</f>
        <v>1.4999999999999999E-5</v>
      </c>
      <c r="P106" s="30">
        <f>Mixed!S106+COLUMNS($A$1:P$1)*0.000001</f>
        <v>1.5999999999999999E-5</v>
      </c>
      <c r="Q106" s="30">
        <f>Mixed!T106+COLUMNS($A$1:Q$1)*0.000001</f>
        <v>1.7E-5</v>
      </c>
      <c r="R106" s="4">
        <f>Mixed!U106+COLUMNS($A$1:R$1)*0.000001</f>
        <v>1.8E-5</v>
      </c>
      <c r="S106" s="31">
        <f>Mixed!V106+COLUMNS($A$1:S$1)*0.000001</f>
        <v>1.8999999999999998E-5</v>
      </c>
      <c r="T106" s="29">
        <f>Mixed!W106+COLUMNS($A$1:T$1)*0.000001</f>
        <v>1.9999999999999998E-5</v>
      </c>
      <c r="U106" s="7">
        <f>Mixed!X106+COLUMNS($A$1:U$1)*0.000001</f>
        <v>2.0999999999999999E-5</v>
      </c>
      <c r="V106" s="10">
        <f>Mixed!Y106+COLUMNS($A$1:V$1)*0.000001</f>
        <v>2.1999999999999999E-5</v>
      </c>
      <c r="W106" s="10">
        <f>Mixed!Z106+COLUMNS($A$1:W$1)*0.000001</f>
        <v>2.3E-5</v>
      </c>
      <c r="X106" s="4">
        <f>Mixed!AA106+COLUMNS($A$1:X$1)*0.000001</f>
        <v>2.4000000000000001E-5</v>
      </c>
      <c r="Y106" s="10">
        <f>Mixed!AB106+COLUMNS($A$1:Y$1)*0.000001</f>
        <v>2.4999999999999998E-5</v>
      </c>
      <c r="Z106" s="30">
        <f>Mixed!AC106+COLUMNS($A$1:Z$1)*0.000001</f>
        <v>2.5999999999999998E-5</v>
      </c>
      <c r="AA106" s="30">
        <f>Mixed!AD106+COLUMNS($A$1:AA$1)*0.000001</f>
        <v>2.6999999999999999E-5</v>
      </c>
      <c r="AB106" s="30">
        <f>Mixed!AE106+COLUMNS($A$1:AB$1)*0.000001</f>
        <v>2.8E-5</v>
      </c>
      <c r="AC106" s="30">
        <f>Mixed!AF106+COLUMNS($A$1:AC$1)*0.000001</f>
        <v>2.9E-5</v>
      </c>
      <c r="AD106" s="4">
        <f>Mixed!AG106+COLUMNS($A$1:AG$1)*0.000001</f>
        <v>3.2999999999999996E-5</v>
      </c>
      <c r="AE106" s="4">
        <f>Mixed!AH106+COLUMNS($A$1:AV$1)*0.000001</f>
        <v>4.8000000000000001E-5</v>
      </c>
      <c r="AF106" s="60">
        <f>Mixed!AI106+COLUMNS($A$1:AF$1)*0.000001</f>
        <v>3.1999999999999999E-5</v>
      </c>
      <c r="AG106" s="30">
        <f>Mixed!AJ106+COLUMNS($A$1:AG$1)*0.000001</f>
        <v>3.2999999999999996E-5</v>
      </c>
      <c r="AH106" s="61">
        <f>Mixed!AK106+COLUMNS($A$1:AH$1)*0.000001</f>
        <v>3.4E-5</v>
      </c>
      <c r="AI106" s="61">
        <f>Mixed!AL106+COLUMNS($A$1:AI$1)*0.000001</f>
        <v>3.4999999999999997E-5</v>
      </c>
      <c r="AJ106" s="61">
        <f>Mixed!AM106+COLUMNS($A$1:AJ$1)*0.000001</f>
        <v>3.6000000000000001E-5</v>
      </c>
      <c r="AK106" s="61">
        <f>200+Mixed!AN106+COLUMNS($A$1:AK$1)*0.000001</f>
        <v>200.00003699999999</v>
      </c>
      <c r="AL106" s="61">
        <f>Mixed!AO106+COLUMNS($A$1:AL$1)*0.000001</f>
        <v>3.7999999999999995E-5</v>
      </c>
      <c r="AM106" s="61">
        <f>Mixed!AP106+COLUMNS($A$1:AM$1)*0.000001</f>
        <v>3.8999999999999999E-5</v>
      </c>
      <c r="AN106" s="30">
        <f>Mixed!AQ106+COLUMNS($A$1:AM$1)*0.000001</f>
        <v>3.8999999999999999E-5</v>
      </c>
      <c r="AO106" s="30">
        <f>Mixed!AR106+COLUMNS($A$1:AO$1)*0.000001</f>
        <v>4.1E-5</v>
      </c>
      <c r="AP106" s="30">
        <f>Mixed!AS106+COLUMNS($A$1:AP$1)*0.000001</f>
        <v>4.1999999999999998E-5</v>
      </c>
      <c r="AQ106" s="30">
        <f>Mixed!AT106+COLUMNS($A$1:AQ$1)*0.000001</f>
        <v>4.2999999999999995E-5</v>
      </c>
      <c r="AR106" s="4">
        <f>Mixed!AU106+COLUMNS($A$1:AR$1)*0.000001</f>
        <v>4.3999999999999999E-5</v>
      </c>
      <c r="AS106" s="25">
        <f>Mixed!AV106+COLUMNS($A$1:AS$1)*0.000001</f>
        <v>4.4999999999999996E-5</v>
      </c>
      <c r="AT106" s="26">
        <f>Mixed!AW106+COLUMNS($A$1:AT$1)*0.000001</f>
        <v>4.6E-5</v>
      </c>
      <c r="AU106" s="26">
        <f>Mixed!AX106+COLUMNS($A$1:AU$1)*0.000001</f>
        <v>4.6999999999999997E-5</v>
      </c>
      <c r="AV106" s="26">
        <f>Mixed!AY106+COLUMNS($A$1:AV$1)*0.000001</f>
        <v>4.8000000000000001E-5</v>
      </c>
      <c r="AW106" s="30">
        <f>Mixed!AZ106+COLUMNS($A$1:AW$1)*0.000001</f>
        <v>4.8999999999999998E-5</v>
      </c>
      <c r="AX106" s="30">
        <f>Mixed!BA106+COLUMNS($A$1:AX$1)*0.000001</f>
        <v>4.9999999999999996E-5</v>
      </c>
      <c r="AY106" s="30">
        <f>Mixed!BB106+COLUMNS($A$1:AY$1)*0.000001</f>
        <v>5.1E-5</v>
      </c>
      <c r="AZ106" s="4">
        <f>Mixed!BC106+COLUMNS($A$1:AZ$1)*0.000001</f>
        <v>5.1999999999999997E-5</v>
      </c>
      <c r="BA106" s="18">
        <f>Mixed!BD106+COLUMNS($A$1:BA$1)*0.000001</f>
        <v>5.3000000000000001E-5</v>
      </c>
      <c r="BB106" s="30">
        <f>Mixed!BE106+COLUMNS($A$1:BB$1)*0.000001</f>
        <v>5.3999999999999998E-5</v>
      </c>
      <c r="BC106" s="4">
        <f>Mixed!BF106+COLUMNS($A$1:BC$1)*0.000001</f>
        <v>5.4999999999999995E-5</v>
      </c>
      <c r="BD106" s="31">
        <f>200+Mixed!BG106+COLUMNS($A$1:BD$1)*0.000001</f>
        <v>200.000056</v>
      </c>
    </row>
    <row r="107" spans="1:56">
      <c r="A107" s="23" t="s">
        <v>203</v>
      </c>
      <c r="B107" s="3" t="s">
        <v>299</v>
      </c>
      <c r="C107" s="15">
        <v>6</v>
      </c>
      <c r="D107" s="13" t="s">
        <v>486</v>
      </c>
      <c r="E107" s="30">
        <f>Mixed!H107+COLUMNS($A$1:E$1)*0.000001</f>
        <v>4.9999999999999996E-6</v>
      </c>
      <c r="F107" s="30">
        <f>Mixed!I107+COLUMNS($A$1:F$1)*0.000001</f>
        <v>6.0000000000000002E-6</v>
      </c>
      <c r="G107" s="30">
        <f>Mixed!J107+COLUMNS($A$1:G$1)*0.000001</f>
        <v>6.9999999999999999E-6</v>
      </c>
      <c r="H107" s="30">
        <f>Mixed!K107+COLUMNS($A$1:H$1)*0.000001</f>
        <v>7.9999999999999996E-6</v>
      </c>
      <c r="I107" s="4">
        <f>Mixed!L107+COLUMNS($A$1:I$1)*0.000001</f>
        <v>9.0000000000000002E-6</v>
      </c>
      <c r="J107" s="4">
        <f>Mixed!M107+COLUMNS($A$1:J$1)*0.000001</f>
        <v>9.9999999999999991E-6</v>
      </c>
      <c r="K107" s="18">
        <f>Mixed!N107+COLUMNS($A$1:K$1)*0.000001</f>
        <v>1.1E-5</v>
      </c>
      <c r="L107" s="4">
        <f>Mixed!O107+COLUMNS($A$1:L$1)*0.000001</f>
        <v>7.0000119999999999</v>
      </c>
      <c r="M107" s="4">
        <f>Mixed!P107+COLUMNS($A$1:L$1)*0.000001</f>
        <v>1.2E-5</v>
      </c>
      <c r="N107" s="30">
        <f>Mixed!Q107+COLUMNS($A$1:N$1)*0.000001</f>
        <v>1.4E-5</v>
      </c>
      <c r="O107" s="30">
        <f>Mixed!R107+COLUMNS($A$1:O$1)*0.000001</f>
        <v>1.4999999999999999E-5</v>
      </c>
      <c r="P107" s="30">
        <f>Mixed!S107+COLUMNS($A$1:P$1)*0.000001</f>
        <v>1.5999999999999999E-5</v>
      </c>
      <c r="Q107" s="30">
        <f>Mixed!T107+COLUMNS($A$1:Q$1)*0.000001</f>
        <v>1.7E-5</v>
      </c>
      <c r="R107" s="4">
        <f>Mixed!U107+COLUMNS($A$1:R$1)*0.000001</f>
        <v>1.8E-5</v>
      </c>
      <c r="S107" s="31">
        <f>Mixed!V107+COLUMNS($A$1:S$1)*0.000001</f>
        <v>1.8999999999999998E-5</v>
      </c>
      <c r="T107" s="29">
        <f>Mixed!W107+COLUMNS($A$1:T$1)*0.000001</f>
        <v>1.9999999999999998E-5</v>
      </c>
      <c r="U107" s="7">
        <f>Mixed!X107+COLUMNS($A$1:U$1)*0.000001</f>
        <v>2.0999999999999999E-5</v>
      </c>
      <c r="V107" s="10">
        <f>Mixed!Y107+COLUMNS($A$1:V$1)*0.000001</f>
        <v>2.1999999999999999E-5</v>
      </c>
      <c r="W107" s="10">
        <f>Mixed!Z107+COLUMNS($A$1:W$1)*0.000001</f>
        <v>2.3E-5</v>
      </c>
      <c r="X107" s="4">
        <f>Mixed!AA107+COLUMNS($A$1:X$1)*0.000001</f>
        <v>2.4000000000000001E-5</v>
      </c>
      <c r="Y107" s="10">
        <f>Mixed!AB107+COLUMNS($A$1:Y$1)*0.000001</f>
        <v>2.4999999999999998E-5</v>
      </c>
      <c r="Z107" s="30">
        <f>Mixed!AC107+COLUMNS($A$1:Z$1)*0.000001</f>
        <v>2.5999999999999998E-5</v>
      </c>
      <c r="AA107" s="30">
        <f>Mixed!AD107+COLUMNS($A$1:AA$1)*0.000001</f>
        <v>2.6999999999999999E-5</v>
      </c>
      <c r="AB107" s="30">
        <f>Mixed!AE107+COLUMNS($A$1:AB$1)*0.000001</f>
        <v>2.8E-5</v>
      </c>
      <c r="AC107" s="30">
        <f>Mixed!AF107+COLUMNS($A$1:AC$1)*0.000001</f>
        <v>2.9E-5</v>
      </c>
      <c r="AD107" s="4">
        <f>Mixed!AG107+COLUMNS($A$1:AG$1)*0.000001</f>
        <v>3.2999999999999996E-5</v>
      </c>
      <c r="AE107" s="4">
        <f>Mixed!AH107+COLUMNS($A$1:AV$1)*0.000001</f>
        <v>4.8000000000000001E-5</v>
      </c>
      <c r="AF107" s="60">
        <f>Mixed!AI107+COLUMNS($A$1:AF$1)*0.000001</f>
        <v>3.1999999999999999E-5</v>
      </c>
      <c r="AG107" s="30">
        <f>Mixed!AJ107+COLUMNS($A$1:AG$1)*0.000001</f>
        <v>3.2999999999999996E-5</v>
      </c>
      <c r="AH107" s="61">
        <f>Mixed!AK107+COLUMNS($A$1:AH$1)*0.000001</f>
        <v>3.4E-5</v>
      </c>
      <c r="AI107" s="61">
        <f>Mixed!AL107+COLUMNS($A$1:AI$1)*0.000001</f>
        <v>3.4999999999999997E-5</v>
      </c>
      <c r="AJ107" s="61">
        <f>Mixed!AM107+COLUMNS($A$1:AJ$1)*0.000001</f>
        <v>3.6000000000000001E-5</v>
      </c>
      <c r="AK107" s="61">
        <f>200+Mixed!AN107+COLUMNS($A$1:AK$1)*0.000001</f>
        <v>200.00003699999999</v>
      </c>
      <c r="AL107" s="61">
        <f>Mixed!AO107+COLUMNS($A$1:AL$1)*0.000001</f>
        <v>3.7999999999999995E-5</v>
      </c>
      <c r="AM107" s="61">
        <f>Mixed!AP107+COLUMNS($A$1:AM$1)*0.000001</f>
        <v>3.8999999999999999E-5</v>
      </c>
      <c r="AN107" s="30">
        <f>Mixed!AQ107+COLUMNS($A$1:AM$1)*0.000001</f>
        <v>3.8999999999999999E-5</v>
      </c>
      <c r="AO107" s="30">
        <f>Mixed!AR107+COLUMNS($A$1:AO$1)*0.000001</f>
        <v>4.1E-5</v>
      </c>
      <c r="AP107" s="30">
        <f>Mixed!AS107+COLUMNS($A$1:AP$1)*0.000001</f>
        <v>4.1999999999999998E-5</v>
      </c>
      <c r="AQ107" s="30">
        <f>Mixed!AT107+COLUMNS($A$1:AQ$1)*0.000001</f>
        <v>4.2999999999999995E-5</v>
      </c>
      <c r="AR107" s="4">
        <f>Mixed!AU107+COLUMNS($A$1:AR$1)*0.000001</f>
        <v>4.3999999999999999E-5</v>
      </c>
      <c r="AS107" s="25">
        <f>Mixed!AV107+COLUMNS($A$1:AS$1)*0.000001</f>
        <v>4.4999999999999996E-5</v>
      </c>
      <c r="AT107" s="26">
        <f>Mixed!AW107+COLUMNS($A$1:AT$1)*0.000001</f>
        <v>4.6E-5</v>
      </c>
      <c r="AU107" s="26">
        <f>Mixed!AX107+COLUMNS($A$1:AU$1)*0.000001</f>
        <v>4.6999999999999997E-5</v>
      </c>
      <c r="AV107" s="26">
        <f>Mixed!AY107+COLUMNS($A$1:AV$1)*0.000001</f>
        <v>4.8000000000000001E-5</v>
      </c>
      <c r="AW107" s="30">
        <f>Mixed!AZ107+COLUMNS($A$1:AW$1)*0.000001</f>
        <v>4.8999999999999998E-5</v>
      </c>
      <c r="AX107" s="30">
        <f>Mixed!BA107+COLUMNS($A$1:AX$1)*0.000001</f>
        <v>4.9999999999999996E-5</v>
      </c>
      <c r="AY107" s="30">
        <f>Mixed!BB107+COLUMNS($A$1:AY$1)*0.000001</f>
        <v>5.1E-5</v>
      </c>
      <c r="AZ107" s="4">
        <f>Mixed!BC107+COLUMNS($A$1:AZ$1)*0.000001</f>
        <v>5.1999999999999997E-5</v>
      </c>
      <c r="BA107" s="18">
        <f>Mixed!BD107+COLUMNS($A$1:BA$1)*0.000001</f>
        <v>5.3000000000000001E-5</v>
      </c>
      <c r="BB107" s="30">
        <f>Mixed!BE107+COLUMNS($A$1:BB$1)*0.000001</f>
        <v>5.3999999999999998E-5</v>
      </c>
      <c r="BC107" s="4">
        <f>Mixed!BF107+COLUMNS($A$1:BC$1)*0.000001</f>
        <v>5.4999999999999995E-5</v>
      </c>
      <c r="BD107" s="31">
        <f>200+Mixed!BG107+COLUMNS($A$1:BD$1)*0.000001</f>
        <v>200.000056</v>
      </c>
    </row>
    <row r="108" spans="1:56">
      <c r="A108" s="23" t="s">
        <v>204</v>
      </c>
      <c r="B108" s="5" t="s">
        <v>87</v>
      </c>
      <c r="C108" s="15">
        <v>6</v>
      </c>
      <c r="D108" s="13" t="s">
        <v>405</v>
      </c>
      <c r="E108" s="30">
        <f>Mixed!H108+COLUMNS($A$1:E$1)*0.000001</f>
        <v>4.9999999999999996E-6</v>
      </c>
      <c r="F108" s="30">
        <f>Mixed!I108+COLUMNS($A$1:F$1)*0.000001</f>
        <v>6.0000000000000002E-6</v>
      </c>
      <c r="G108" s="30">
        <f>Mixed!J108+COLUMNS($A$1:G$1)*0.000001</f>
        <v>6.9999999999999999E-6</v>
      </c>
      <c r="H108" s="30">
        <f>Mixed!K108+COLUMNS($A$1:H$1)*0.000001</f>
        <v>7.9999999999999996E-6</v>
      </c>
      <c r="I108" s="4">
        <f>Mixed!L108+COLUMNS($A$1:I$1)*0.000001</f>
        <v>9.0000000000000002E-6</v>
      </c>
      <c r="J108" s="4">
        <f>Mixed!M108+COLUMNS($A$1:J$1)*0.000001</f>
        <v>9.9999999999999991E-6</v>
      </c>
      <c r="K108" s="18">
        <f>Mixed!N108+COLUMNS($A$1:K$1)*0.000001</f>
        <v>1.1E-5</v>
      </c>
      <c r="L108" s="4">
        <f>Mixed!O108+COLUMNS($A$1:L$1)*0.000001</f>
        <v>1.2E-5</v>
      </c>
      <c r="M108" s="4">
        <f>Mixed!P108+COLUMNS($A$1:L$1)*0.000001</f>
        <v>1.2E-5</v>
      </c>
      <c r="N108" s="30">
        <f>Mixed!Q108+COLUMNS($A$1:N$1)*0.000001</f>
        <v>1.4E-5</v>
      </c>
      <c r="O108" s="30">
        <f>Mixed!R108+COLUMNS($A$1:O$1)*0.000001</f>
        <v>1.4999999999999999E-5</v>
      </c>
      <c r="P108" s="30">
        <f>Mixed!S108+COLUMNS($A$1:P$1)*0.000001</f>
        <v>1.5999999999999999E-5</v>
      </c>
      <c r="Q108" s="30">
        <f>Mixed!T108+COLUMNS($A$1:Q$1)*0.000001</f>
        <v>1.7E-5</v>
      </c>
      <c r="R108" s="4">
        <f>Mixed!U108+COLUMNS($A$1:R$1)*0.000001</f>
        <v>1.8E-5</v>
      </c>
      <c r="S108" s="31">
        <f>Mixed!V108+COLUMNS($A$1:S$1)*0.000001</f>
        <v>6.000019</v>
      </c>
      <c r="T108" s="29">
        <f>Mixed!W108+COLUMNS($A$1:T$1)*0.000001</f>
        <v>1.9999999999999998E-5</v>
      </c>
      <c r="U108" s="7">
        <f>Mixed!X108+COLUMNS($A$1:U$1)*0.000001</f>
        <v>2.0999999999999999E-5</v>
      </c>
      <c r="V108" s="10">
        <f>Mixed!Y108+COLUMNS($A$1:V$1)*0.000001</f>
        <v>2.1999999999999999E-5</v>
      </c>
      <c r="W108" s="10">
        <f>Mixed!Z108+COLUMNS($A$1:W$1)*0.000001</f>
        <v>2.3E-5</v>
      </c>
      <c r="X108" s="4">
        <f>Mixed!AA108+COLUMNS($A$1:X$1)*0.000001</f>
        <v>2.4000000000000001E-5</v>
      </c>
      <c r="Y108" s="10">
        <f>Mixed!AB108+COLUMNS($A$1:Y$1)*0.000001</f>
        <v>2.4999999999999998E-5</v>
      </c>
      <c r="Z108" s="30">
        <f>Mixed!AC108+COLUMNS($A$1:Z$1)*0.000001</f>
        <v>2.5999999999999998E-5</v>
      </c>
      <c r="AA108" s="30">
        <f>Mixed!AD108+COLUMNS($A$1:AA$1)*0.000001</f>
        <v>2.6999999999999999E-5</v>
      </c>
      <c r="AB108" s="30">
        <f>Mixed!AE108+COLUMNS($A$1:AB$1)*0.000001</f>
        <v>2.8E-5</v>
      </c>
      <c r="AC108" s="30">
        <f>Mixed!AF108+COLUMNS($A$1:AC$1)*0.000001</f>
        <v>2.9E-5</v>
      </c>
      <c r="AD108" s="4">
        <f>Mixed!AG108+COLUMNS($A$1:AG$1)*0.000001</f>
        <v>3.2999999999999996E-5</v>
      </c>
      <c r="AE108" s="4">
        <f>Mixed!AH108+COLUMNS($A$1:AV$1)*0.000001</f>
        <v>4.8000000000000001E-5</v>
      </c>
      <c r="AF108" s="60">
        <f>Mixed!AI108+COLUMNS($A$1:AF$1)*0.000001</f>
        <v>3.1999999999999999E-5</v>
      </c>
      <c r="AG108" s="30">
        <f>Mixed!AJ108+COLUMNS($A$1:AG$1)*0.000001</f>
        <v>3.2999999999999996E-5</v>
      </c>
      <c r="AH108" s="61">
        <f>Mixed!AK108+COLUMNS($A$1:AH$1)*0.000001</f>
        <v>3.4E-5</v>
      </c>
      <c r="AI108" s="61">
        <f>Mixed!AL108+COLUMNS($A$1:AI$1)*0.000001</f>
        <v>3.4999999999999997E-5</v>
      </c>
      <c r="AJ108" s="61">
        <f>Mixed!AM108+COLUMNS($A$1:AJ$1)*0.000001</f>
        <v>3.6000000000000001E-5</v>
      </c>
      <c r="AK108" s="61">
        <f>200+Mixed!AN108+COLUMNS($A$1:AK$1)*0.000001</f>
        <v>200.00003699999999</v>
      </c>
      <c r="AL108" s="61">
        <f>Mixed!AO108+COLUMNS($A$1:AL$1)*0.000001</f>
        <v>3.7999999999999995E-5</v>
      </c>
      <c r="AM108" s="61">
        <f>Mixed!AP108+COLUMNS($A$1:AM$1)*0.000001</f>
        <v>3.8999999999999999E-5</v>
      </c>
      <c r="AN108" s="30">
        <f>Mixed!AQ108+COLUMNS($A$1:AM$1)*0.000001</f>
        <v>3.8999999999999999E-5</v>
      </c>
      <c r="AO108" s="30">
        <f>Mixed!AR108+COLUMNS($A$1:AO$1)*0.000001</f>
        <v>4.1E-5</v>
      </c>
      <c r="AP108" s="30">
        <f>Mixed!AS108+COLUMNS($A$1:AP$1)*0.000001</f>
        <v>4.1999999999999998E-5</v>
      </c>
      <c r="AQ108" s="30">
        <f>Mixed!AT108+COLUMNS($A$1:AQ$1)*0.000001</f>
        <v>4.2999999999999995E-5</v>
      </c>
      <c r="AR108" s="4">
        <f>Mixed!AU108+COLUMNS($A$1:AR$1)*0.000001</f>
        <v>4.3999999999999999E-5</v>
      </c>
      <c r="AS108" s="25">
        <f>Mixed!AV108+COLUMNS($A$1:AS$1)*0.000001</f>
        <v>4.4999999999999996E-5</v>
      </c>
      <c r="AT108" s="26">
        <f>Mixed!AW108+COLUMNS($A$1:AT$1)*0.000001</f>
        <v>4.6E-5</v>
      </c>
      <c r="AU108" s="26">
        <f>Mixed!AX108+COLUMNS($A$1:AU$1)*0.000001</f>
        <v>4.6999999999999997E-5</v>
      </c>
      <c r="AV108" s="26">
        <f>Mixed!AY108+COLUMNS($A$1:AV$1)*0.000001</f>
        <v>4.8000000000000001E-5</v>
      </c>
      <c r="AW108" s="30">
        <f>Mixed!AZ108+COLUMNS($A$1:AW$1)*0.000001</f>
        <v>4.8999999999999998E-5</v>
      </c>
      <c r="AX108" s="30">
        <f>Mixed!BA108+COLUMNS($A$1:AX$1)*0.000001</f>
        <v>4.9999999999999996E-5</v>
      </c>
      <c r="AY108" s="30">
        <f>Mixed!BB108+COLUMNS($A$1:AY$1)*0.000001</f>
        <v>5.1E-5</v>
      </c>
      <c r="AZ108" s="4">
        <f>Mixed!BC108+COLUMNS($A$1:AZ$1)*0.000001</f>
        <v>5.1999999999999997E-5</v>
      </c>
      <c r="BA108" s="18">
        <f>Mixed!BD108+COLUMNS($A$1:BA$1)*0.000001</f>
        <v>5.3000000000000001E-5</v>
      </c>
      <c r="BB108" s="30">
        <f>Mixed!BE108+COLUMNS($A$1:BB$1)*0.000001</f>
        <v>5.3999999999999998E-5</v>
      </c>
      <c r="BC108" s="4">
        <f>Mixed!BF108+COLUMNS($A$1:BC$1)*0.000001</f>
        <v>5.4999999999999995E-5</v>
      </c>
      <c r="BD108" s="31">
        <f>200+Mixed!BG108+COLUMNS($A$1:BD$1)*0.000001</f>
        <v>200.000056</v>
      </c>
    </row>
    <row r="109" spans="1:56">
      <c r="A109" s="23" t="s">
        <v>205</v>
      </c>
      <c r="B109" s="5" t="s">
        <v>301</v>
      </c>
      <c r="C109" s="15">
        <v>6</v>
      </c>
      <c r="D109" s="13" t="s">
        <v>287</v>
      </c>
      <c r="E109" s="30">
        <f>Mixed!H109+COLUMNS($A$1:E$1)*0.000001</f>
        <v>4.9999999999999996E-6</v>
      </c>
      <c r="F109" s="30">
        <f>Mixed!I109+COLUMNS($A$1:F$1)*0.000001</f>
        <v>6.0000000000000002E-6</v>
      </c>
      <c r="G109" s="30">
        <f>Mixed!J109+COLUMNS($A$1:G$1)*0.000001</f>
        <v>6.9999999999999999E-6</v>
      </c>
      <c r="H109" s="30">
        <f>Mixed!K109+COLUMNS($A$1:H$1)*0.000001</f>
        <v>7.9999999999999996E-6</v>
      </c>
      <c r="I109" s="4">
        <f>Mixed!L109+COLUMNS($A$1:I$1)*0.000001</f>
        <v>9.0000000000000002E-6</v>
      </c>
      <c r="J109" s="4">
        <f>Mixed!M109+COLUMNS($A$1:J$1)*0.000001</f>
        <v>9.9999999999999991E-6</v>
      </c>
      <c r="K109" s="18">
        <f>Mixed!N109+COLUMNS($A$1:K$1)*0.000001</f>
        <v>1.1E-5</v>
      </c>
      <c r="L109" s="4">
        <f>Mixed!O109+COLUMNS($A$1:L$1)*0.000001</f>
        <v>1.2E-5</v>
      </c>
      <c r="M109" s="4">
        <f>Mixed!P109+COLUMNS($A$1:L$1)*0.000001</f>
        <v>1.2E-5</v>
      </c>
      <c r="N109" s="30">
        <f>Mixed!Q109+COLUMNS($A$1:N$1)*0.000001</f>
        <v>1.4E-5</v>
      </c>
      <c r="O109" s="30">
        <f>Mixed!R109+COLUMNS($A$1:O$1)*0.000001</f>
        <v>1.4999999999999999E-5</v>
      </c>
      <c r="P109" s="30">
        <f>Mixed!S109+COLUMNS($A$1:P$1)*0.000001</f>
        <v>1.5999999999999999E-5</v>
      </c>
      <c r="Q109" s="30">
        <f>Mixed!T109+COLUMNS($A$1:Q$1)*0.000001</f>
        <v>1.7E-5</v>
      </c>
      <c r="R109" s="4">
        <f>Mixed!U109+COLUMNS($A$1:R$1)*0.000001</f>
        <v>1.8E-5</v>
      </c>
      <c r="S109" s="31">
        <f>Mixed!V109+COLUMNS($A$1:S$1)*0.000001</f>
        <v>1.8999999999999998E-5</v>
      </c>
      <c r="T109" s="29">
        <f>Mixed!W109+COLUMNS($A$1:T$1)*0.000001</f>
        <v>1.9999999999999998E-5</v>
      </c>
      <c r="U109" s="7">
        <f>Mixed!X109+COLUMNS($A$1:U$1)*0.000001</f>
        <v>2.0999999999999999E-5</v>
      </c>
      <c r="V109" s="10">
        <f>Mixed!Y109+COLUMNS($A$1:V$1)*0.000001</f>
        <v>2.1999999999999999E-5</v>
      </c>
      <c r="W109" s="10">
        <f>Mixed!Z109+COLUMNS($A$1:W$1)*0.000001</f>
        <v>2.3E-5</v>
      </c>
      <c r="X109" s="4">
        <f>Mixed!AA109+COLUMNS($A$1:X$1)*0.000001</f>
        <v>2.4000000000000001E-5</v>
      </c>
      <c r="Y109" s="10">
        <f>Mixed!AB109+COLUMNS($A$1:Y$1)*0.000001</f>
        <v>2.4999999999999998E-5</v>
      </c>
      <c r="Z109" s="30">
        <f>Mixed!AC109+COLUMNS($A$1:Z$1)*0.000001</f>
        <v>2.5999999999999998E-5</v>
      </c>
      <c r="AA109" s="30">
        <f>Mixed!AD109+COLUMNS($A$1:AA$1)*0.000001</f>
        <v>2.6999999999999999E-5</v>
      </c>
      <c r="AB109" s="30">
        <f>Mixed!AE109+COLUMNS($A$1:AB$1)*0.000001</f>
        <v>2.8E-5</v>
      </c>
      <c r="AC109" s="30">
        <f>Mixed!AF109+COLUMNS($A$1:AC$1)*0.000001</f>
        <v>2.9E-5</v>
      </c>
      <c r="AD109" s="4">
        <f>Mixed!AG109+COLUMNS($A$1:AG$1)*0.000001</f>
        <v>3.2999999999999996E-5</v>
      </c>
      <c r="AE109" s="4">
        <f>Mixed!AH109+COLUMNS($A$1:AV$1)*0.000001</f>
        <v>4.8000000000000001E-5</v>
      </c>
      <c r="AF109" s="60">
        <f>Mixed!AI109+COLUMNS($A$1:AF$1)*0.000001</f>
        <v>3.1999999999999999E-5</v>
      </c>
      <c r="AG109" s="30">
        <f>Mixed!AJ109+COLUMNS($A$1:AG$1)*0.000001</f>
        <v>3.2999999999999996E-5</v>
      </c>
      <c r="AH109" s="61">
        <f>Mixed!AK109+COLUMNS($A$1:AH$1)*0.000001</f>
        <v>3.4E-5</v>
      </c>
      <c r="AI109" s="61">
        <f>Mixed!AL109+COLUMNS($A$1:AI$1)*0.000001</f>
        <v>3.4999999999999997E-5</v>
      </c>
      <c r="AJ109" s="61">
        <f>Mixed!AM109+COLUMNS($A$1:AJ$1)*0.000001</f>
        <v>3.6000000000000001E-5</v>
      </c>
      <c r="AK109" s="61">
        <f>200+Mixed!AN109+COLUMNS($A$1:AK$1)*0.000001</f>
        <v>200.00003699999999</v>
      </c>
      <c r="AL109" s="61">
        <f>Mixed!AO109+COLUMNS($A$1:AL$1)*0.000001</f>
        <v>3.7999999999999995E-5</v>
      </c>
      <c r="AM109" s="61">
        <f>Mixed!AP109+COLUMNS($A$1:AM$1)*0.000001</f>
        <v>3.8999999999999999E-5</v>
      </c>
      <c r="AN109" s="30">
        <f>Mixed!AQ109+COLUMNS($A$1:AM$1)*0.000001</f>
        <v>3.8999999999999999E-5</v>
      </c>
      <c r="AO109" s="30">
        <f>Mixed!AR109+COLUMNS($A$1:AO$1)*0.000001</f>
        <v>4.1E-5</v>
      </c>
      <c r="AP109" s="30">
        <f>Mixed!AS109+COLUMNS($A$1:AP$1)*0.000001</f>
        <v>4.1999999999999998E-5</v>
      </c>
      <c r="AQ109" s="30">
        <f>Mixed!AT109+COLUMNS($A$1:AQ$1)*0.000001</f>
        <v>4.2999999999999995E-5</v>
      </c>
      <c r="AR109" s="4">
        <f>Mixed!AU109+COLUMNS($A$1:AR$1)*0.000001</f>
        <v>4.3999999999999999E-5</v>
      </c>
      <c r="AS109" s="25">
        <f>Mixed!AV109+COLUMNS($A$1:AS$1)*0.000001</f>
        <v>5.0000450000000001</v>
      </c>
      <c r="AT109" s="26">
        <f>Mixed!AW109+COLUMNS($A$1:AT$1)*0.000001</f>
        <v>4.6E-5</v>
      </c>
      <c r="AU109" s="26">
        <f>Mixed!AX109+COLUMNS($A$1:AU$1)*0.000001</f>
        <v>4.6999999999999997E-5</v>
      </c>
      <c r="AV109" s="26">
        <f>Mixed!AY109+COLUMNS($A$1:AV$1)*0.000001</f>
        <v>4.8000000000000001E-5</v>
      </c>
      <c r="AW109" s="30">
        <f>Mixed!AZ109+COLUMNS($A$1:AW$1)*0.000001</f>
        <v>4.8999999999999998E-5</v>
      </c>
      <c r="AX109" s="30">
        <f>Mixed!BA109+COLUMNS($A$1:AX$1)*0.000001</f>
        <v>4.9999999999999996E-5</v>
      </c>
      <c r="AY109" s="30">
        <f>Mixed!BB109+COLUMNS($A$1:AY$1)*0.000001</f>
        <v>5.1E-5</v>
      </c>
      <c r="AZ109" s="4">
        <f>Mixed!BC109+COLUMNS($A$1:AZ$1)*0.000001</f>
        <v>5.1999999999999997E-5</v>
      </c>
      <c r="BA109" s="18">
        <f>Mixed!BD109+COLUMNS($A$1:BA$1)*0.000001</f>
        <v>5.3000000000000001E-5</v>
      </c>
      <c r="BB109" s="30">
        <f>Mixed!BE109+COLUMNS($A$1:BB$1)*0.000001</f>
        <v>5.3999999999999998E-5</v>
      </c>
      <c r="BC109" s="4">
        <f>Mixed!BF109+COLUMNS($A$1:BC$1)*0.000001</f>
        <v>5.4999999999999995E-5</v>
      </c>
      <c r="BD109" s="31">
        <f>200+Mixed!BG109+COLUMNS($A$1:BD$1)*0.000001</f>
        <v>200.000056</v>
      </c>
    </row>
    <row r="110" spans="1:56">
      <c r="A110" s="23" t="s">
        <v>206</v>
      </c>
      <c r="B110" s="3" t="s">
        <v>502</v>
      </c>
      <c r="C110" s="15">
        <v>5</v>
      </c>
      <c r="D110" s="13" t="s">
        <v>285</v>
      </c>
      <c r="E110" s="30">
        <f>Mixed!H110+COLUMNS($A$1:E$1)*0.000001</f>
        <v>4.9999999999999996E-6</v>
      </c>
      <c r="F110" s="30">
        <f>Mixed!I110+COLUMNS($A$1:F$1)*0.000001</f>
        <v>6.0000000000000002E-6</v>
      </c>
      <c r="G110" s="30">
        <f>Mixed!J110+COLUMNS($A$1:G$1)*0.000001</f>
        <v>6.9999999999999999E-6</v>
      </c>
      <c r="H110" s="30">
        <f>Mixed!K110+COLUMNS($A$1:H$1)*0.000001</f>
        <v>7.9999999999999996E-6</v>
      </c>
      <c r="I110" s="4">
        <f>Mixed!L110+COLUMNS($A$1:I$1)*0.000001</f>
        <v>9.0000000000000002E-6</v>
      </c>
      <c r="J110" s="4">
        <f>Mixed!M110+COLUMNS($A$1:J$1)*0.000001</f>
        <v>9.9999999999999991E-6</v>
      </c>
      <c r="K110" s="18">
        <f>Mixed!N110+COLUMNS($A$1:K$1)*0.000001</f>
        <v>1.1E-5</v>
      </c>
      <c r="L110" s="4">
        <f>Mixed!O110+COLUMNS($A$1:L$1)*0.000001</f>
        <v>1.2E-5</v>
      </c>
      <c r="M110" s="4">
        <f>Mixed!P110+COLUMNS($A$1:L$1)*0.000001</f>
        <v>1.2E-5</v>
      </c>
      <c r="N110" s="30">
        <f>Mixed!Q110+COLUMNS($A$1:N$1)*0.000001</f>
        <v>1.4E-5</v>
      </c>
      <c r="O110" s="30">
        <f>Mixed!R110+COLUMNS($A$1:O$1)*0.000001</f>
        <v>1.4999999999999999E-5</v>
      </c>
      <c r="P110" s="30">
        <f>Mixed!S110+COLUMNS($A$1:P$1)*0.000001</f>
        <v>1.5999999999999999E-5</v>
      </c>
      <c r="Q110" s="30">
        <f>Mixed!T110+COLUMNS($A$1:Q$1)*0.000001</f>
        <v>1.7E-5</v>
      </c>
      <c r="R110" s="4">
        <f>Mixed!U110+COLUMNS($A$1:R$1)*0.000001</f>
        <v>1.8E-5</v>
      </c>
      <c r="S110" s="31">
        <f>Mixed!V110+COLUMNS($A$1:S$1)*0.000001</f>
        <v>1.8999999999999998E-5</v>
      </c>
      <c r="T110" s="29">
        <f>Mixed!W110+COLUMNS($A$1:T$1)*0.000001</f>
        <v>1.9999999999999998E-5</v>
      </c>
      <c r="U110" s="7">
        <f>Mixed!X110+COLUMNS($A$1:U$1)*0.000001</f>
        <v>2.0999999999999999E-5</v>
      </c>
      <c r="V110" s="10">
        <f>Mixed!Y110+COLUMNS($A$1:V$1)*0.000001</f>
        <v>2.1999999999999999E-5</v>
      </c>
      <c r="W110" s="10">
        <f>Mixed!Z110+COLUMNS($A$1:W$1)*0.000001</f>
        <v>2.3E-5</v>
      </c>
      <c r="X110" s="4">
        <f>Mixed!AA110+COLUMNS($A$1:X$1)*0.000001</f>
        <v>2.4000000000000001E-5</v>
      </c>
      <c r="Y110" s="10">
        <f>Mixed!AB110+COLUMNS($A$1:Y$1)*0.000001</f>
        <v>2.4999999999999998E-5</v>
      </c>
      <c r="Z110" s="30">
        <f>Mixed!AC110+COLUMNS($A$1:Z$1)*0.000001</f>
        <v>2.5999999999999998E-5</v>
      </c>
      <c r="AA110" s="30">
        <f>Mixed!AD110+COLUMNS($A$1:AA$1)*0.000001</f>
        <v>2.6999999999999999E-5</v>
      </c>
      <c r="AB110" s="30">
        <f>Mixed!AE110+COLUMNS($A$1:AB$1)*0.000001</f>
        <v>2.8E-5</v>
      </c>
      <c r="AC110" s="30">
        <f>Mixed!AF110+COLUMNS($A$1:AC$1)*0.000001</f>
        <v>2.9E-5</v>
      </c>
      <c r="AD110" s="4">
        <f>Mixed!AG110+COLUMNS($A$1:AG$1)*0.000001</f>
        <v>3.2999999999999996E-5</v>
      </c>
      <c r="AE110" s="4">
        <f>Mixed!AH110+COLUMNS($A$1:AV$1)*0.000001</f>
        <v>4.8000000000000001E-5</v>
      </c>
      <c r="AF110" s="60">
        <f>Mixed!AI110+COLUMNS($A$1:AF$1)*0.000001</f>
        <v>3.1999999999999999E-5</v>
      </c>
      <c r="AG110" s="30">
        <f>Mixed!AJ110+COLUMNS($A$1:AG$1)*0.000001</f>
        <v>3.2999999999999996E-5</v>
      </c>
      <c r="AH110" s="61">
        <f>Mixed!AK110+COLUMNS($A$1:AH$1)*0.000001</f>
        <v>3.4E-5</v>
      </c>
      <c r="AI110" s="61">
        <f>Mixed!AL110+COLUMNS($A$1:AI$1)*0.000001</f>
        <v>3.4999999999999997E-5</v>
      </c>
      <c r="AJ110" s="61">
        <f>Mixed!AM110+COLUMNS($A$1:AJ$1)*0.000001</f>
        <v>3.6000000000000001E-5</v>
      </c>
      <c r="AK110" s="61">
        <f>200+Mixed!AN110+COLUMNS($A$1:AK$1)*0.000001</f>
        <v>200.00003699999999</v>
      </c>
      <c r="AL110" s="61">
        <f>Mixed!AO110+COLUMNS($A$1:AL$1)*0.000001</f>
        <v>3.7999999999999995E-5</v>
      </c>
      <c r="AM110" s="61">
        <f>Mixed!AP110+COLUMNS($A$1:AM$1)*0.000001</f>
        <v>3.8999999999999999E-5</v>
      </c>
      <c r="AN110" s="30">
        <f>Mixed!AQ110+COLUMNS($A$1:AM$1)*0.000001</f>
        <v>3.8999999999999999E-5</v>
      </c>
      <c r="AO110" s="30">
        <f>Mixed!AR110+COLUMNS($A$1:AO$1)*0.000001</f>
        <v>4.1E-5</v>
      </c>
      <c r="AP110" s="30">
        <f>Mixed!AS110+COLUMNS($A$1:AP$1)*0.000001</f>
        <v>4.1999999999999998E-5</v>
      </c>
      <c r="AQ110" s="30">
        <f>Mixed!AT110+COLUMNS($A$1:AQ$1)*0.000001</f>
        <v>4.2999999999999995E-5</v>
      </c>
      <c r="AR110" s="4">
        <f>Mixed!AU110+COLUMNS($A$1:AR$1)*0.000001</f>
        <v>4.3999999999999999E-5</v>
      </c>
      <c r="AS110" s="25">
        <f>Mixed!AV110+COLUMNS($A$1:AS$1)*0.000001</f>
        <v>4.4999999999999996E-5</v>
      </c>
      <c r="AT110" s="26">
        <f>Mixed!AW110+COLUMNS($A$1:AT$1)*0.000001</f>
        <v>4.6E-5</v>
      </c>
      <c r="AU110" s="26">
        <f>Mixed!AX110+COLUMNS($A$1:AU$1)*0.000001</f>
        <v>4.6999999999999997E-5</v>
      </c>
      <c r="AV110" s="26">
        <f>Mixed!AY110+COLUMNS($A$1:AV$1)*0.000001</f>
        <v>4.8000000000000001E-5</v>
      </c>
      <c r="AW110" s="30">
        <f>Mixed!AZ110+COLUMNS($A$1:AW$1)*0.000001</f>
        <v>4.8999999999999998E-5</v>
      </c>
      <c r="AX110" s="30">
        <f>Mixed!BA110+COLUMNS($A$1:AX$1)*0.000001</f>
        <v>4.9999999999999996E-5</v>
      </c>
      <c r="AY110" s="30">
        <f>Mixed!BB110+COLUMNS($A$1:AY$1)*0.000001</f>
        <v>5.1E-5</v>
      </c>
      <c r="AZ110" s="4">
        <f>Mixed!BC110+COLUMNS($A$1:AZ$1)*0.000001</f>
        <v>3.0000520000000002</v>
      </c>
      <c r="BA110" s="18">
        <f>Mixed!BD110+COLUMNS($A$1:BA$1)*0.000001</f>
        <v>5.3000000000000001E-5</v>
      </c>
      <c r="BB110" s="30">
        <f>Mixed!BE110+COLUMNS($A$1:BB$1)*0.000001</f>
        <v>5.3999999999999998E-5</v>
      </c>
      <c r="BC110" s="4">
        <f>Mixed!BF110+COLUMNS($A$1:BC$1)*0.000001</f>
        <v>2.0000550000000001</v>
      </c>
      <c r="BD110" s="31">
        <f>200+Mixed!BG110+COLUMNS($A$1:BD$1)*0.000001</f>
        <v>200.000056</v>
      </c>
    </row>
    <row r="111" spans="1:56">
      <c r="A111" s="23" t="s">
        <v>207</v>
      </c>
      <c r="B111" s="3" t="s">
        <v>496</v>
      </c>
      <c r="C111" s="15">
        <v>5</v>
      </c>
      <c r="D111" s="13" t="s">
        <v>487</v>
      </c>
      <c r="E111" s="30">
        <f>Mixed!H111+COLUMNS($A$1:E$1)*0.000001</f>
        <v>4.9999999999999996E-6</v>
      </c>
      <c r="F111" s="30">
        <f>Mixed!I111+COLUMNS($A$1:F$1)*0.000001</f>
        <v>6.0000000000000002E-6</v>
      </c>
      <c r="G111" s="30">
        <f>Mixed!J111+COLUMNS($A$1:G$1)*0.000001</f>
        <v>6.9999999999999999E-6</v>
      </c>
      <c r="H111" s="30">
        <f>Mixed!K111+COLUMNS($A$1:H$1)*0.000001</f>
        <v>7.9999999999999996E-6</v>
      </c>
      <c r="I111" s="4">
        <f>Mixed!L111+COLUMNS($A$1:I$1)*0.000001</f>
        <v>9.0000000000000002E-6</v>
      </c>
      <c r="J111" s="4">
        <f>Mixed!M111+COLUMNS($A$1:J$1)*0.000001</f>
        <v>9.9999999999999991E-6</v>
      </c>
      <c r="K111" s="18">
        <f>Mixed!N111+COLUMNS($A$1:K$1)*0.000001</f>
        <v>1.1E-5</v>
      </c>
      <c r="L111" s="4">
        <f>Mixed!O111+COLUMNS($A$1:L$1)*0.000001</f>
        <v>1.2E-5</v>
      </c>
      <c r="M111" s="4">
        <f>Mixed!P111+COLUMNS($A$1:L$1)*0.000001</f>
        <v>1.2E-5</v>
      </c>
      <c r="N111" s="30">
        <f>Mixed!Q111+COLUMNS($A$1:N$1)*0.000001</f>
        <v>1.4E-5</v>
      </c>
      <c r="O111" s="30">
        <f>Mixed!R111+COLUMNS($A$1:O$1)*0.000001</f>
        <v>1.4999999999999999E-5</v>
      </c>
      <c r="P111" s="30">
        <f>Mixed!S111+COLUMNS($A$1:P$1)*0.000001</f>
        <v>1.5999999999999999E-5</v>
      </c>
      <c r="Q111" s="30">
        <f>Mixed!T111+COLUMNS($A$1:Q$1)*0.000001</f>
        <v>1.7E-5</v>
      </c>
      <c r="R111" s="4">
        <f>Mixed!U111+COLUMNS($A$1:R$1)*0.000001</f>
        <v>1.8E-5</v>
      </c>
      <c r="S111" s="31">
        <f>Mixed!V111+COLUMNS($A$1:S$1)*0.000001</f>
        <v>1.8999999999999998E-5</v>
      </c>
      <c r="T111" s="29">
        <f>Mixed!W111+COLUMNS($A$1:T$1)*0.000001</f>
        <v>1.9999999999999998E-5</v>
      </c>
      <c r="U111" s="7">
        <f>Mixed!X111+COLUMNS($A$1:U$1)*0.000001</f>
        <v>2.0999999999999999E-5</v>
      </c>
      <c r="V111" s="10">
        <f>Mixed!Y111+COLUMNS($A$1:V$1)*0.000001</f>
        <v>2.1999999999999999E-5</v>
      </c>
      <c r="W111" s="10">
        <f>Mixed!Z111+COLUMNS($A$1:W$1)*0.000001</f>
        <v>2.3E-5</v>
      </c>
      <c r="X111" s="4">
        <f>Mixed!AA111+COLUMNS($A$1:X$1)*0.000001</f>
        <v>2.4000000000000001E-5</v>
      </c>
      <c r="Y111" s="10">
        <f>Mixed!AB111+COLUMNS($A$1:Y$1)*0.000001</f>
        <v>2.4999999999999998E-5</v>
      </c>
      <c r="Z111" s="30">
        <f>Mixed!AC111+COLUMNS($A$1:Z$1)*0.000001</f>
        <v>2.5999999999999998E-5</v>
      </c>
      <c r="AA111" s="30">
        <f>Mixed!AD111+COLUMNS($A$1:AA$1)*0.000001</f>
        <v>2.6999999999999999E-5</v>
      </c>
      <c r="AB111" s="30">
        <f>Mixed!AE111+COLUMNS($A$1:AB$1)*0.000001</f>
        <v>2.8E-5</v>
      </c>
      <c r="AC111" s="30">
        <f>Mixed!AF111+COLUMNS($A$1:AC$1)*0.000001</f>
        <v>2.9E-5</v>
      </c>
      <c r="AD111" s="4">
        <f>Mixed!AG111+COLUMNS($A$1:AG$1)*0.000001</f>
        <v>3.2999999999999996E-5</v>
      </c>
      <c r="AE111" s="4">
        <f>Mixed!AH111+COLUMNS($A$1:AV$1)*0.000001</f>
        <v>4.8000000000000001E-5</v>
      </c>
      <c r="AF111" s="60">
        <f>Mixed!AI111+COLUMNS($A$1:AF$1)*0.000001</f>
        <v>3.1999999999999999E-5</v>
      </c>
      <c r="AG111" s="30">
        <f>Mixed!AJ111+COLUMNS($A$1:AG$1)*0.000001</f>
        <v>3.2999999999999996E-5</v>
      </c>
      <c r="AH111" s="61">
        <f>Mixed!AK111+COLUMNS($A$1:AH$1)*0.000001</f>
        <v>2.0000339999999999</v>
      </c>
      <c r="AI111" s="61">
        <f>Mixed!AL111+COLUMNS($A$1:AI$1)*0.000001</f>
        <v>3.4999999999999997E-5</v>
      </c>
      <c r="AJ111" s="61">
        <f>Mixed!AM111+COLUMNS($A$1:AJ$1)*0.000001</f>
        <v>3.6000000000000001E-5</v>
      </c>
      <c r="AK111" s="61">
        <f>200+Mixed!AN111+COLUMNS($A$1:AK$1)*0.000001</f>
        <v>200.00003699999999</v>
      </c>
      <c r="AL111" s="61">
        <f>Mixed!AO111+COLUMNS($A$1:AL$1)*0.000001</f>
        <v>2.000038</v>
      </c>
      <c r="AM111" s="61">
        <f>Mixed!AP111+COLUMNS($A$1:AM$1)*0.000001</f>
        <v>3.8999999999999999E-5</v>
      </c>
      <c r="AN111" s="30">
        <f>Mixed!AQ111+COLUMNS($A$1:AM$1)*0.000001</f>
        <v>3.8999999999999999E-5</v>
      </c>
      <c r="AO111" s="30">
        <f>Mixed!AR111+COLUMNS($A$1:AO$1)*0.000001</f>
        <v>4.1E-5</v>
      </c>
      <c r="AP111" s="30">
        <f>Mixed!AS111+COLUMNS($A$1:AP$1)*0.000001</f>
        <v>4.1999999999999998E-5</v>
      </c>
      <c r="AQ111" s="30">
        <f>Mixed!AT111+COLUMNS($A$1:AQ$1)*0.000001</f>
        <v>4.2999999999999995E-5</v>
      </c>
      <c r="AR111" s="4">
        <f>Mixed!AU111+COLUMNS($A$1:AR$1)*0.000001</f>
        <v>4.3999999999999999E-5</v>
      </c>
      <c r="AS111" s="25">
        <f>Mixed!AV111+COLUMNS($A$1:AS$1)*0.000001</f>
        <v>1.0000450000000001</v>
      </c>
      <c r="AT111" s="26">
        <f>Mixed!AW111+COLUMNS($A$1:AT$1)*0.000001</f>
        <v>4.6E-5</v>
      </c>
      <c r="AU111" s="26">
        <f>Mixed!AX111+COLUMNS($A$1:AU$1)*0.000001</f>
        <v>4.6999999999999997E-5</v>
      </c>
      <c r="AV111" s="26">
        <f>Mixed!AY111+COLUMNS($A$1:AV$1)*0.000001</f>
        <v>4.8000000000000001E-5</v>
      </c>
      <c r="AW111" s="30">
        <f>Mixed!AZ111+COLUMNS($A$1:AW$1)*0.000001</f>
        <v>4.8999999999999998E-5</v>
      </c>
      <c r="AX111" s="30">
        <f>Mixed!BA111+COLUMNS($A$1:AX$1)*0.000001</f>
        <v>4.9999999999999996E-5</v>
      </c>
      <c r="AY111" s="30">
        <f>Mixed!BB111+COLUMNS($A$1:AY$1)*0.000001</f>
        <v>5.1E-5</v>
      </c>
      <c r="AZ111" s="4">
        <f>Mixed!BC111+COLUMNS($A$1:AZ$1)*0.000001</f>
        <v>5.1999999999999997E-5</v>
      </c>
      <c r="BA111" s="18">
        <f>Mixed!BD111+COLUMNS($A$1:BA$1)*0.000001</f>
        <v>5.3000000000000001E-5</v>
      </c>
      <c r="BB111" s="30">
        <f>Mixed!BE111+COLUMNS($A$1:BB$1)*0.000001</f>
        <v>5.3999999999999998E-5</v>
      </c>
      <c r="BC111" s="4">
        <f>Mixed!BF111+COLUMNS($A$1:BC$1)*0.000001</f>
        <v>5.4999999999999995E-5</v>
      </c>
      <c r="BD111" s="31">
        <f>200+Mixed!BG111+COLUMNS($A$1:BD$1)*0.000001</f>
        <v>200.000056</v>
      </c>
    </row>
    <row r="112" spans="1:56">
      <c r="A112" s="23" t="s">
        <v>97</v>
      </c>
      <c r="B112" s="3" t="s">
        <v>300</v>
      </c>
      <c r="C112" s="15">
        <v>4</v>
      </c>
      <c r="D112" s="13" t="s">
        <v>310</v>
      </c>
      <c r="E112" s="30">
        <f>Mixed!H112+COLUMNS($A$1:E$1)*0.000001</f>
        <v>4.9999999999999996E-6</v>
      </c>
      <c r="F112" s="30">
        <f>Mixed!I112+COLUMNS($A$1:F$1)*0.000001</f>
        <v>6.0000000000000002E-6</v>
      </c>
      <c r="G112" s="30">
        <f>Mixed!J112+COLUMNS($A$1:G$1)*0.000001</f>
        <v>6.9999999999999999E-6</v>
      </c>
      <c r="H112" s="30">
        <f>Mixed!K112+COLUMNS($A$1:H$1)*0.000001</f>
        <v>7.9999999999999996E-6</v>
      </c>
      <c r="I112" s="4">
        <f>Mixed!L112+COLUMNS($A$1:I$1)*0.000001</f>
        <v>9.0000000000000002E-6</v>
      </c>
      <c r="J112" s="4">
        <f>Mixed!M112+COLUMNS($A$1:J$1)*0.000001</f>
        <v>9.9999999999999991E-6</v>
      </c>
      <c r="K112" s="18">
        <f>Mixed!N112+COLUMNS($A$1:K$1)*0.000001</f>
        <v>1.1E-5</v>
      </c>
      <c r="L112" s="4">
        <f>Mixed!O112+COLUMNS($A$1:L$1)*0.000001</f>
        <v>1.2E-5</v>
      </c>
      <c r="M112" s="4">
        <f>Mixed!P112+COLUMNS($A$1:L$1)*0.000001</f>
        <v>1.2E-5</v>
      </c>
      <c r="N112" s="30">
        <f>Mixed!Q112+COLUMNS($A$1:N$1)*0.000001</f>
        <v>1.4E-5</v>
      </c>
      <c r="O112" s="30">
        <f>Mixed!R112+COLUMNS($A$1:O$1)*0.000001</f>
        <v>1.4999999999999999E-5</v>
      </c>
      <c r="P112" s="30">
        <f>Mixed!S112+COLUMNS($A$1:P$1)*0.000001</f>
        <v>1.5999999999999999E-5</v>
      </c>
      <c r="Q112" s="30">
        <f>Mixed!T112+COLUMNS($A$1:Q$1)*0.000001</f>
        <v>5.0000169999999997</v>
      </c>
      <c r="R112" s="4">
        <f>Mixed!U112+COLUMNS($A$1:R$1)*0.000001</f>
        <v>1.8E-5</v>
      </c>
      <c r="S112" s="31">
        <f>Mixed!V112+COLUMNS($A$1:S$1)*0.000001</f>
        <v>1.8999999999999998E-5</v>
      </c>
      <c r="T112" s="29">
        <f>Mixed!W112+COLUMNS($A$1:T$1)*0.000001</f>
        <v>1.9999999999999998E-5</v>
      </c>
      <c r="U112" s="7">
        <f>Mixed!X112+COLUMNS($A$1:U$1)*0.000001</f>
        <v>2.0999999999999999E-5</v>
      </c>
      <c r="V112" s="10">
        <f>Mixed!Y112+COLUMNS($A$1:V$1)*0.000001</f>
        <v>2.1999999999999999E-5</v>
      </c>
      <c r="W112" s="10">
        <f>Mixed!Z112+COLUMNS($A$1:W$1)*0.000001</f>
        <v>2.3E-5</v>
      </c>
      <c r="X112" s="4">
        <f>Mixed!AA112+COLUMNS($A$1:X$1)*0.000001</f>
        <v>2.4000000000000001E-5</v>
      </c>
      <c r="Y112" s="10">
        <f>Mixed!AB112+COLUMNS($A$1:Y$1)*0.000001</f>
        <v>2.4999999999999998E-5</v>
      </c>
      <c r="Z112" s="30">
        <f>Mixed!AC112+COLUMNS($A$1:Z$1)*0.000001</f>
        <v>2.5999999999999998E-5</v>
      </c>
      <c r="AA112" s="30">
        <f>Mixed!AD112+COLUMNS($A$1:AA$1)*0.000001</f>
        <v>2.6999999999999999E-5</v>
      </c>
      <c r="AB112" s="30">
        <f>Mixed!AE112+COLUMNS($A$1:AB$1)*0.000001</f>
        <v>2.8E-5</v>
      </c>
      <c r="AC112" s="30">
        <f>Mixed!AF112+COLUMNS($A$1:AC$1)*0.000001</f>
        <v>2.9E-5</v>
      </c>
      <c r="AD112" s="4">
        <f>Mixed!AG112+COLUMNS($A$1:AG$1)*0.000001</f>
        <v>3.2999999999999996E-5</v>
      </c>
      <c r="AE112" s="4">
        <f>Mixed!AH112+COLUMNS($A$1:AV$1)*0.000001</f>
        <v>4.8000000000000001E-5</v>
      </c>
      <c r="AF112" s="60">
        <f>Mixed!AI112+COLUMNS($A$1:AF$1)*0.000001</f>
        <v>3.1999999999999999E-5</v>
      </c>
      <c r="AG112" s="30">
        <f>Mixed!AJ112+COLUMNS($A$1:AG$1)*0.000001</f>
        <v>3.2999999999999996E-5</v>
      </c>
      <c r="AH112" s="61">
        <f>Mixed!AK112+COLUMNS($A$1:AH$1)*0.000001</f>
        <v>3.4E-5</v>
      </c>
      <c r="AI112" s="61">
        <f>Mixed!AL112+COLUMNS($A$1:AI$1)*0.000001</f>
        <v>3.4999999999999997E-5</v>
      </c>
      <c r="AJ112" s="61">
        <f>Mixed!AM112+COLUMNS($A$1:AJ$1)*0.000001</f>
        <v>3.6000000000000001E-5</v>
      </c>
      <c r="AK112" s="61">
        <f>200+Mixed!AN112+COLUMNS($A$1:AK$1)*0.000001</f>
        <v>200.00003699999999</v>
      </c>
      <c r="AL112" s="61">
        <f>Mixed!AO112+COLUMNS($A$1:AL$1)*0.000001</f>
        <v>3.7999999999999995E-5</v>
      </c>
      <c r="AM112" s="61">
        <f>Mixed!AP112+COLUMNS($A$1:AM$1)*0.000001</f>
        <v>3.8999999999999999E-5</v>
      </c>
      <c r="AN112" s="30">
        <f>Mixed!AQ112+COLUMNS($A$1:AM$1)*0.000001</f>
        <v>3.8999999999999999E-5</v>
      </c>
      <c r="AO112" s="30">
        <f>Mixed!AR112+COLUMNS($A$1:AO$1)*0.000001</f>
        <v>4.1E-5</v>
      </c>
      <c r="AP112" s="30">
        <f>Mixed!AS112+COLUMNS($A$1:AP$1)*0.000001</f>
        <v>4.1999999999999998E-5</v>
      </c>
      <c r="AQ112" s="30">
        <f>Mixed!AT112+COLUMNS($A$1:AQ$1)*0.000001</f>
        <v>4.2999999999999995E-5</v>
      </c>
      <c r="AR112" s="4">
        <f>Mixed!AU112+COLUMNS($A$1:AR$1)*0.000001</f>
        <v>4.3999999999999999E-5</v>
      </c>
      <c r="AS112" s="25">
        <f>Mixed!AV112+COLUMNS($A$1:AS$1)*0.000001</f>
        <v>4.4999999999999996E-5</v>
      </c>
      <c r="AT112" s="26">
        <f>Mixed!AW112+COLUMNS($A$1:AT$1)*0.000001</f>
        <v>4.6E-5</v>
      </c>
      <c r="AU112" s="26">
        <f>Mixed!AX112+COLUMNS($A$1:AU$1)*0.000001</f>
        <v>4.6999999999999997E-5</v>
      </c>
      <c r="AV112" s="26">
        <f>Mixed!AY112+COLUMNS($A$1:AV$1)*0.000001</f>
        <v>4.8000000000000001E-5</v>
      </c>
      <c r="AW112" s="30">
        <f>Mixed!AZ112+COLUMNS($A$1:AW$1)*0.000001</f>
        <v>4.8999999999999998E-5</v>
      </c>
      <c r="AX112" s="30">
        <f>Mixed!BA112+COLUMNS($A$1:AX$1)*0.000001</f>
        <v>4.9999999999999996E-5</v>
      </c>
      <c r="AY112" s="30">
        <f>Mixed!BB112+COLUMNS($A$1:AY$1)*0.000001</f>
        <v>5.1E-5</v>
      </c>
      <c r="AZ112" s="4">
        <f>Mixed!BC112+COLUMNS($A$1:AZ$1)*0.000001</f>
        <v>5.1999999999999997E-5</v>
      </c>
      <c r="BA112" s="18">
        <f>Mixed!BD112+COLUMNS($A$1:BA$1)*0.000001</f>
        <v>5.3000000000000001E-5</v>
      </c>
      <c r="BB112" s="30">
        <f>Mixed!BE112+COLUMNS($A$1:BB$1)*0.000001</f>
        <v>5.3999999999999998E-5</v>
      </c>
      <c r="BC112" s="4">
        <f>Mixed!BF112+COLUMNS($A$1:BC$1)*0.000001</f>
        <v>5.4999999999999995E-5</v>
      </c>
      <c r="BD112" s="31">
        <f>200+Mixed!BG112+COLUMNS($A$1:BD$1)*0.000001</f>
        <v>200.000056</v>
      </c>
    </row>
    <row r="113" spans="1:56" ht="15" customHeight="1">
      <c r="A113" s="23" t="s">
        <v>208</v>
      </c>
      <c r="B113" s="3" t="s">
        <v>281</v>
      </c>
      <c r="C113" s="15">
        <v>4</v>
      </c>
      <c r="D113" s="13" t="s">
        <v>418</v>
      </c>
      <c r="E113" s="30">
        <f>Mixed!H113+COLUMNS($A$1:E$1)*0.000001</f>
        <v>4.9999999999999996E-6</v>
      </c>
      <c r="F113" s="30">
        <f>Mixed!I113+COLUMNS($A$1:F$1)*0.000001</f>
        <v>6.0000000000000002E-6</v>
      </c>
      <c r="G113" s="30">
        <f>Mixed!J113+COLUMNS($A$1:G$1)*0.000001</f>
        <v>6.9999999999999999E-6</v>
      </c>
      <c r="H113" s="30">
        <f>Mixed!K113+COLUMNS($A$1:H$1)*0.000001</f>
        <v>7.9999999999999996E-6</v>
      </c>
      <c r="I113" s="4">
        <f>Mixed!L113+COLUMNS($A$1:I$1)*0.000001</f>
        <v>9.0000000000000002E-6</v>
      </c>
      <c r="J113" s="4">
        <f>Mixed!M113+COLUMNS($A$1:J$1)*0.000001</f>
        <v>9.9999999999999991E-6</v>
      </c>
      <c r="K113" s="18">
        <f>Mixed!N113+COLUMNS($A$1:K$1)*0.000001</f>
        <v>1.1E-5</v>
      </c>
      <c r="L113" s="4">
        <f>Mixed!O113+COLUMNS($A$1:L$1)*0.000001</f>
        <v>1.2E-5</v>
      </c>
      <c r="M113" s="4">
        <f>Mixed!P113+COLUMNS($A$1:L$1)*0.000001</f>
        <v>1.2E-5</v>
      </c>
      <c r="N113" s="30">
        <f>Mixed!Q113+COLUMNS($A$1:N$1)*0.000001</f>
        <v>1.4E-5</v>
      </c>
      <c r="O113" s="30">
        <f>Mixed!R113+COLUMNS($A$1:O$1)*0.000001</f>
        <v>1.4999999999999999E-5</v>
      </c>
      <c r="P113" s="30">
        <f>Mixed!S113+COLUMNS($A$1:P$1)*0.000001</f>
        <v>1.5999999999999999E-5</v>
      </c>
      <c r="Q113" s="30">
        <f>Mixed!T113+COLUMNS($A$1:Q$1)*0.000001</f>
        <v>1.7E-5</v>
      </c>
      <c r="R113" s="4">
        <f>Mixed!U113+COLUMNS($A$1:R$1)*0.000001</f>
        <v>1.8E-5</v>
      </c>
      <c r="S113" s="31">
        <f>Mixed!V113+COLUMNS($A$1:S$1)*0.000001</f>
        <v>1.8999999999999998E-5</v>
      </c>
      <c r="T113" s="29">
        <f>Mixed!W113+COLUMNS($A$1:T$1)*0.000001</f>
        <v>1.9999999999999998E-5</v>
      </c>
      <c r="U113" s="7">
        <f>Mixed!X113+COLUMNS($A$1:U$1)*0.000001</f>
        <v>2.0999999999999999E-5</v>
      </c>
      <c r="V113" s="10">
        <f>Mixed!Y113+COLUMNS($A$1:V$1)*0.000001</f>
        <v>2.1999999999999999E-5</v>
      </c>
      <c r="W113" s="10">
        <f>Mixed!Z113+COLUMNS($A$1:W$1)*0.000001</f>
        <v>2.3E-5</v>
      </c>
      <c r="X113" s="4">
        <f>Mixed!AA113+COLUMNS($A$1:X$1)*0.000001</f>
        <v>2.4000000000000001E-5</v>
      </c>
      <c r="Y113" s="10">
        <f>Mixed!AB113+COLUMNS($A$1:Y$1)*0.000001</f>
        <v>2.4999999999999998E-5</v>
      </c>
      <c r="Z113" s="30">
        <f>Mixed!AC113+COLUMNS($A$1:Z$1)*0.000001</f>
        <v>2.5999999999999998E-5</v>
      </c>
      <c r="AA113" s="30">
        <f>Mixed!AD113+COLUMNS($A$1:AA$1)*0.000001</f>
        <v>2.6999999999999999E-5</v>
      </c>
      <c r="AB113" s="30">
        <f>Mixed!AE113+COLUMNS($A$1:AB$1)*0.000001</f>
        <v>2.8E-5</v>
      </c>
      <c r="AC113" s="30">
        <f>Mixed!AF113+COLUMNS($A$1:AC$1)*0.000001</f>
        <v>2.9E-5</v>
      </c>
      <c r="AD113" s="4">
        <f>Mixed!AG113+COLUMNS($A$1:AG$1)*0.000001</f>
        <v>3.2999999999999996E-5</v>
      </c>
      <c r="AE113" s="4">
        <f>Mixed!AH113+COLUMNS($A$1:AV$1)*0.000001</f>
        <v>4.8000000000000001E-5</v>
      </c>
      <c r="AF113" s="60">
        <f>Mixed!AI113+COLUMNS($A$1:AF$1)*0.000001</f>
        <v>3.1999999999999999E-5</v>
      </c>
      <c r="AG113" s="30">
        <f>Mixed!AJ113+COLUMNS($A$1:AG$1)*0.000001</f>
        <v>3.2999999999999996E-5</v>
      </c>
      <c r="AH113" s="61">
        <f>Mixed!AK113+COLUMNS($A$1:AH$1)*0.000001</f>
        <v>3.4E-5</v>
      </c>
      <c r="AI113" s="61">
        <f>Mixed!AL113+COLUMNS($A$1:AI$1)*0.000001</f>
        <v>3.4999999999999997E-5</v>
      </c>
      <c r="AJ113" s="61">
        <f>Mixed!AM113+COLUMNS($A$1:AJ$1)*0.000001</f>
        <v>3.6000000000000001E-5</v>
      </c>
      <c r="AK113" s="61">
        <f>200+Mixed!AN113+COLUMNS($A$1:AK$1)*0.000001</f>
        <v>200.00003699999999</v>
      </c>
      <c r="AL113" s="61">
        <f>Mixed!AO113+COLUMNS($A$1:AL$1)*0.000001</f>
        <v>3.7999999999999995E-5</v>
      </c>
      <c r="AM113" s="61">
        <f>Mixed!AP113+COLUMNS($A$1:AM$1)*0.000001</f>
        <v>3.8999999999999999E-5</v>
      </c>
      <c r="AN113" s="30">
        <f>Mixed!AQ113+COLUMNS($A$1:AM$1)*0.000001</f>
        <v>3.8999999999999999E-5</v>
      </c>
      <c r="AO113" s="30">
        <f>Mixed!AR113+COLUMNS($A$1:AO$1)*0.000001</f>
        <v>4.1E-5</v>
      </c>
      <c r="AP113" s="30">
        <f>Mixed!AS113+COLUMNS($A$1:AP$1)*0.000001</f>
        <v>4.1999999999999998E-5</v>
      </c>
      <c r="AQ113" s="30">
        <f>Mixed!AT113+COLUMNS($A$1:AQ$1)*0.000001</f>
        <v>4.2999999999999995E-5</v>
      </c>
      <c r="AR113" s="4">
        <f>Mixed!AU113+COLUMNS($A$1:AR$1)*0.000001</f>
        <v>4.3999999999999999E-5</v>
      </c>
      <c r="AS113" s="25">
        <f>Mixed!AV113+COLUMNS($A$1:AS$1)*0.000001</f>
        <v>4.4999999999999996E-5</v>
      </c>
      <c r="AT113" s="26">
        <f>Mixed!AW113+COLUMNS($A$1:AT$1)*0.000001</f>
        <v>4.6E-5</v>
      </c>
      <c r="AU113" s="26">
        <f>Mixed!AX113+COLUMNS($A$1:AU$1)*0.000001</f>
        <v>4.6999999999999997E-5</v>
      </c>
      <c r="AV113" s="26">
        <f>Mixed!AY113+COLUMNS($A$1:AV$1)*0.000001</f>
        <v>4.8000000000000001E-5</v>
      </c>
      <c r="AW113" s="30">
        <f>Mixed!AZ113+COLUMNS($A$1:AW$1)*0.000001</f>
        <v>4.8999999999999998E-5</v>
      </c>
      <c r="AX113" s="30">
        <f>Mixed!BA113+COLUMNS($A$1:AX$1)*0.000001</f>
        <v>4.9999999999999996E-5</v>
      </c>
      <c r="AY113" s="30">
        <f>Mixed!BB113+COLUMNS($A$1:AY$1)*0.000001</f>
        <v>5.1E-5</v>
      </c>
      <c r="AZ113" s="4">
        <f>Mixed!BC113+COLUMNS($A$1:AZ$1)*0.000001</f>
        <v>5.1999999999999997E-5</v>
      </c>
      <c r="BA113" s="18">
        <f>Mixed!BD113+COLUMNS($A$1:BA$1)*0.000001</f>
        <v>5.3000000000000001E-5</v>
      </c>
      <c r="BB113" s="30">
        <f>Mixed!BE113+COLUMNS($A$1:BB$1)*0.000001</f>
        <v>5.3999999999999998E-5</v>
      </c>
      <c r="BC113" s="4">
        <f>Mixed!BF113+COLUMNS($A$1:BC$1)*0.000001</f>
        <v>5.0000549999999997</v>
      </c>
      <c r="BD113" s="31">
        <f>200+Mixed!BG113+COLUMNS($A$1:BD$1)*0.000001</f>
        <v>200.000056</v>
      </c>
    </row>
    <row r="114" spans="1:56" ht="15" customHeight="1">
      <c r="A114" s="23" t="s">
        <v>98</v>
      </c>
      <c r="B114" s="3" t="s">
        <v>292</v>
      </c>
      <c r="C114" s="15">
        <v>3</v>
      </c>
      <c r="D114" s="13" t="s">
        <v>488</v>
      </c>
      <c r="E114" s="30">
        <f>Mixed!H114+COLUMNS($A$1:E$1)*0.000001</f>
        <v>4.9999999999999996E-6</v>
      </c>
      <c r="F114" s="30">
        <f>Mixed!I114+COLUMNS($A$1:F$1)*0.000001</f>
        <v>6.0000000000000002E-6</v>
      </c>
      <c r="G114" s="30">
        <f>Mixed!J114+COLUMNS($A$1:G$1)*0.000001</f>
        <v>6.9999999999999999E-6</v>
      </c>
      <c r="H114" s="30">
        <f>Mixed!K114+COLUMNS($A$1:H$1)*0.000001</f>
        <v>7.9999999999999996E-6</v>
      </c>
      <c r="I114" s="4">
        <f>Mixed!L114+COLUMNS($A$1:I$1)*0.000001</f>
        <v>9.0000000000000002E-6</v>
      </c>
      <c r="J114" s="4">
        <f>Mixed!M114+COLUMNS($A$1:J$1)*0.000001</f>
        <v>9.9999999999999991E-6</v>
      </c>
      <c r="K114" s="18">
        <f>Mixed!N114+COLUMNS($A$1:K$1)*0.000001</f>
        <v>1.1E-5</v>
      </c>
      <c r="L114" s="4">
        <f>Mixed!O114+COLUMNS($A$1:L$1)*0.000001</f>
        <v>1.2E-5</v>
      </c>
      <c r="M114" s="4">
        <f>Mixed!P114+COLUMNS($A$1:L$1)*0.000001</f>
        <v>1.2E-5</v>
      </c>
      <c r="N114" s="30">
        <f>Mixed!Q114+COLUMNS($A$1:N$1)*0.000001</f>
        <v>1.4E-5</v>
      </c>
      <c r="O114" s="30">
        <f>Mixed!R114+COLUMNS($A$1:O$1)*0.000001</f>
        <v>1.4999999999999999E-5</v>
      </c>
      <c r="P114" s="30">
        <f>Mixed!S114+COLUMNS($A$1:P$1)*0.000001</f>
        <v>1.5999999999999999E-5</v>
      </c>
      <c r="Q114" s="30">
        <f>Mixed!T114+COLUMNS($A$1:Q$1)*0.000001</f>
        <v>4.0000169999999997</v>
      </c>
      <c r="R114" s="4">
        <f>Mixed!U114+COLUMNS($A$1:R$1)*0.000001</f>
        <v>1.8E-5</v>
      </c>
      <c r="S114" s="31">
        <f>Mixed!V114+COLUMNS($A$1:S$1)*0.000001</f>
        <v>1.8999999999999998E-5</v>
      </c>
      <c r="T114" s="29">
        <f>Mixed!W114+COLUMNS($A$1:T$1)*0.000001</f>
        <v>1.9999999999999998E-5</v>
      </c>
      <c r="U114" s="7">
        <f>Mixed!X114+COLUMNS($A$1:U$1)*0.000001</f>
        <v>2.0999999999999999E-5</v>
      </c>
      <c r="V114" s="10">
        <f>Mixed!Y114+COLUMNS($A$1:V$1)*0.000001</f>
        <v>2.1999999999999999E-5</v>
      </c>
      <c r="W114" s="10">
        <f>Mixed!Z114+COLUMNS($A$1:W$1)*0.000001</f>
        <v>2.3E-5</v>
      </c>
      <c r="X114" s="4">
        <f>Mixed!AA114+COLUMNS($A$1:X$1)*0.000001</f>
        <v>2.4000000000000001E-5</v>
      </c>
      <c r="Y114" s="10">
        <f>Mixed!AB114+COLUMNS($A$1:Y$1)*0.000001</f>
        <v>2.4999999999999998E-5</v>
      </c>
      <c r="Z114" s="30">
        <f>Mixed!AC114+COLUMNS($A$1:Z$1)*0.000001</f>
        <v>2.5999999999999998E-5</v>
      </c>
      <c r="AA114" s="30">
        <f>Mixed!AD114+COLUMNS($A$1:AA$1)*0.000001</f>
        <v>2.6999999999999999E-5</v>
      </c>
      <c r="AB114" s="30">
        <f>Mixed!AE114+COLUMNS($A$1:AB$1)*0.000001</f>
        <v>2.8E-5</v>
      </c>
      <c r="AC114" s="30">
        <f>Mixed!AF114+COLUMNS($A$1:AC$1)*0.000001</f>
        <v>2.9E-5</v>
      </c>
      <c r="AD114" s="4">
        <f>Mixed!AG114+COLUMNS($A$1:AG$1)*0.000001</f>
        <v>3.2999999999999996E-5</v>
      </c>
      <c r="AE114" s="4">
        <f>Mixed!AH114+COLUMNS($A$1:AV$1)*0.000001</f>
        <v>4.8000000000000001E-5</v>
      </c>
      <c r="AF114" s="60">
        <f>Mixed!AI114+COLUMNS($A$1:AF$1)*0.000001</f>
        <v>3.1999999999999999E-5</v>
      </c>
      <c r="AG114" s="30">
        <f>Mixed!AJ114+COLUMNS($A$1:AG$1)*0.000001</f>
        <v>3.2999999999999996E-5</v>
      </c>
      <c r="AH114" s="61">
        <f>Mixed!AK114+COLUMNS($A$1:AH$1)*0.000001</f>
        <v>3.4E-5</v>
      </c>
      <c r="AI114" s="61">
        <f>Mixed!AL114+COLUMNS($A$1:AI$1)*0.000001</f>
        <v>3.4999999999999997E-5</v>
      </c>
      <c r="AJ114" s="61">
        <f>Mixed!AM114+COLUMNS($A$1:AJ$1)*0.000001</f>
        <v>3.6000000000000001E-5</v>
      </c>
      <c r="AK114" s="61">
        <f>200+Mixed!AN114+COLUMNS($A$1:AK$1)*0.000001</f>
        <v>200.00003699999999</v>
      </c>
      <c r="AL114" s="61">
        <f>Mixed!AO114+COLUMNS($A$1:AL$1)*0.000001</f>
        <v>3.7999999999999995E-5</v>
      </c>
      <c r="AM114" s="61">
        <f>Mixed!AP114+COLUMNS($A$1:AM$1)*0.000001</f>
        <v>3.8999999999999999E-5</v>
      </c>
      <c r="AN114" s="30">
        <f>Mixed!AQ114+COLUMNS($A$1:AM$1)*0.000001</f>
        <v>3.8999999999999999E-5</v>
      </c>
      <c r="AO114" s="30">
        <f>Mixed!AR114+COLUMNS($A$1:AO$1)*0.000001</f>
        <v>4.1E-5</v>
      </c>
      <c r="AP114" s="30">
        <f>Mixed!AS114+COLUMNS($A$1:AP$1)*0.000001</f>
        <v>4.1999999999999998E-5</v>
      </c>
      <c r="AQ114" s="30">
        <f>Mixed!AT114+COLUMNS($A$1:AQ$1)*0.000001</f>
        <v>4.2999999999999995E-5</v>
      </c>
      <c r="AR114" s="4">
        <f>Mixed!AU114+COLUMNS($A$1:AR$1)*0.000001</f>
        <v>4.3999999999999999E-5</v>
      </c>
      <c r="AS114" s="25">
        <f>Mixed!AV114+COLUMNS($A$1:AS$1)*0.000001</f>
        <v>4.4999999999999996E-5</v>
      </c>
      <c r="AT114" s="26">
        <f>Mixed!AW114+COLUMNS($A$1:AT$1)*0.000001</f>
        <v>4.6E-5</v>
      </c>
      <c r="AU114" s="26">
        <f>Mixed!AX114+COLUMNS($A$1:AU$1)*0.000001</f>
        <v>4.6999999999999997E-5</v>
      </c>
      <c r="AV114" s="26">
        <f>Mixed!AY114+COLUMNS($A$1:AV$1)*0.000001</f>
        <v>4.8000000000000001E-5</v>
      </c>
      <c r="AW114" s="30">
        <f>Mixed!AZ114+COLUMNS($A$1:AW$1)*0.000001</f>
        <v>4.8999999999999998E-5</v>
      </c>
      <c r="AX114" s="30">
        <f>Mixed!BA114+COLUMNS($A$1:AX$1)*0.000001</f>
        <v>4.9999999999999996E-5</v>
      </c>
      <c r="AY114" s="30">
        <f>Mixed!BB114+COLUMNS($A$1:AY$1)*0.000001</f>
        <v>5.1E-5</v>
      </c>
      <c r="AZ114" s="4">
        <f>Mixed!BC114+COLUMNS($A$1:AZ$1)*0.000001</f>
        <v>5.1999999999999997E-5</v>
      </c>
      <c r="BA114" s="18">
        <f>Mixed!BD114+COLUMNS($A$1:BA$1)*0.000001</f>
        <v>5.3000000000000001E-5</v>
      </c>
      <c r="BB114" s="30">
        <f>Mixed!BE114+COLUMNS($A$1:BB$1)*0.000001</f>
        <v>5.3999999999999998E-5</v>
      </c>
      <c r="BC114" s="4">
        <f>Mixed!BF114+COLUMNS($A$1:BC$1)*0.000001</f>
        <v>5.4999999999999995E-5</v>
      </c>
      <c r="BD114" s="31">
        <f>200+Mixed!BG114+COLUMNS($A$1:BD$1)*0.000001</f>
        <v>200.000056</v>
      </c>
    </row>
    <row r="115" spans="1:56" ht="15" customHeight="1">
      <c r="A115" s="23" t="s">
        <v>99</v>
      </c>
      <c r="B115" s="3" t="s">
        <v>507</v>
      </c>
      <c r="C115" s="15">
        <v>3</v>
      </c>
      <c r="D115" s="13" t="s">
        <v>329</v>
      </c>
      <c r="E115" s="30">
        <f>Mixed!H115+COLUMNS($A$1:E$1)*0.000001</f>
        <v>4.9999999999999996E-6</v>
      </c>
      <c r="F115" s="30">
        <f>Mixed!I115+COLUMNS($A$1:F$1)*0.000001</f>
        <v>6.0000000000000002E-6</v>
      </c>
      <c r="G115" s="30">
        <f>Mixed!J115+COLUMNS($A$1:G$1)*0.000001</f>
        <v>6.9999999999999999E-6</v>
      </c>
      <c r="H115" s="30">
        <f>Mixed!K115+COLUMNS($A$1:H$1)*0.000001</f>
        <v>7.9999999999999996E-6</v>
      </c>
      <c r="I115" s="4">
        <f>Mixed!L115+COLUMNS($A$1:I$1)*0.000001</f>
        <v>9.0000000000000002E-6</v>
      </c>
      <c r="J115" s="4">
        <f>Mixed!M115+COLUMNS($A$1:J$1)*0.000001</f>
        <v>9.9999999999999991E-6</v>
      </c>
      <c r="K115" s="18">
        <f>Mixed!N115+COLUMNS($A$1:K$1)*0.000001</f>
        <v>1.1E-5</v>
      </c>
      <c r="L115" s="4">
        <f>Mixed!O115+COLUMNS($A$1:L$1)*0.000001</f>
        <v>1.2E-5</v>
      </c>
      <c r="M115" s="4">
        <f>Mixed!P115+COLUMNS($A$1:L$1)*0.000001</f>
        <v>1.2E-5</v>
      </c>
      <c r="N115" s="30">
        <f>Mixed!Q115+COLUMNS($A$1:N$1)*0.000001</f>
        <v>1.4E-5</v>
      </c>
      <c r="O115" s="30">
        <f>Mixed!R115+COLUMNS($A$1:O$1)*0.000001</f>
        <v>1.4999999999999999E-5</v>
      </c>
      <c r="P115" s="30">
        <f>Mixed!S115+COLUMNS($A$1:P$1)*0.000001</f>
        <v>1.5999999999999999E-5</v>
      </c>
      <c r="Q115" s="30">
        <f>Mixed!T115+COLUMNS($A$1:Q$1)*0.000001</f>
        <v>1.7E-5</v>
      </c>
      <c r="R115" s="4">
        <f>Mixed!U115+COLUMNS($A$1:R$1)*0.000001</f>
        <v>1.8E-5</v>
      </c>
      <c r="S115" s="31">
        <f>Mixed!V115+COLUMNS($A$1:S$1)*0.000001</f>
        <v>1.8999999999999998E-5</v>
      </c>
      <c r="T115" s="29">
        <f>Mixed!W115+COLUMNS($A$1:T$1)*0.000001</f>
        <v>1.9999999999999998E-5</v>
      </c>
      <c r="U115" s="7">
        <f>Mixed!X115+COLUMNS($A$1:U$1)*0.000001</f>
        <v>2.0999999999999999E-5</v>
      </c>
      <c r="V115" s="10">
        <f>Mixed!Y115+COLUMNS($A$1:V$1)*0.000001</f>
        <v>2.1999999999999999E-5</v>
      </c>
      <c r="W115" s="10">
        <f>Mixed!Z115+COLUMNS($A$1:W$1)*0.000001</f>
        <v>2.3E-5</v>
      </c>
      <c r="X115" s="4">
        <f>Mixed!AA115+COLUMNS($A$1:X$1)*0.000001</f>
        <v>2.4000000000000001E-5</v>
      </c>
      <c r="Y115" s="10">
        <f>Mixed!AB115+COLUMNS($A$1:Y$1)*0.000001</f>
        <v>2.4999999999999998E-5</v>
      </c>
      <c r="Z115" s="30">
        <f>Mixed!AC115+COLUMNS($A$1:Z$1)*0.000001</f>
        <v>2.5999999999999998E-5</v>
      </c>
      <c r="AA115" s="30">
        <f>Mixed!AD115+COLUMNS($A$1:AA$1)*0.000001</f>
        <v>2.6999999999999999E-5</v>
      </c>
      <c r="AB115" s="30">
        <f>Mixed!AE115+COLUMNS($A$1:AB$1)*0.000001</f>
        <v>2.8E-5</v>
      </c>
      <c r="AC115" s="30">
        <f>Mixed!AF115+COLUMNS($A$1:AC$1)*0.000001</f>
        <v>2.9E-5</v>
      </c>
      <c r="AD115" s="4">
        <f>Mixed!AG115+COLUMNS($A$1:AG$1)*0.000001</f>
        <v>3.2999999999999996E-5</v>
      </c>
      <c r="AE115" s="4">
        <f>Mixed!AH115+COLUMNS($A$1:AV$1)*0.000001</f>
        <v>4.8000000000000001E-5</v>
      </c>
      <c r="AF115" s="60">
        <f>Mixed!AI115+COLUMNS($A$1:AF$1)*0.000001</f>
        <v>3.1999999999999999E-5</v>
      </c>
      <c r="AG115" s="30">
        <f>Mixed!AJ115+COLUMNS($A$1:AG$1)*0.000001</f>
        <v>3.2999999999999996E-5</v>
      </c>
      <c r="AH115" s="61">
        <f>Mixed!AK115+COLUMNS($A$1:AH$1)*0.000001</f>
        <v>3.4E-5</v>
      </c>
      <c r="AI115" s="61">
        <f>Mixed!AL115+COLUMNS($A$1:AI$1)*0.000001</f>
        <v>3.4999999999999997E-5</v>
      </c>
      <c r="AJ115" s="61">
        <f>Mixed!AM115+COLUMNS($A$1:AJ$1)*0.000001</f>
        <v>3.6000000000000001E-5</v>
      </c>
      <c r="AK115" s="61">
        <f>200+Mixed!AN115+COLUMNS($A$1:AK$1)*0.000001</f>
        <v>200.00003699999999</v>
      </c>
      <c r="AL115" s="61">
        <f>Mixed!AO115+COLUMNS($A$1:AL$1)*0.000001</f>
        <v>3.7999999999999995E-5</v>
      </c>
      <c r="AM115" s="61">
        <f>Mixed!AP115+COLUMNS($A$1:AM$1)*0.000001</f>
        <v>3.8999999999999999E-5</v>
      </c>
      <c r="AN115" s="30">
        <f>Mixed!AQ115+COLUMNS($A$1:AM$1)*0.000001</f>
        <v>3.8999999999999999E-5</v>
      </c>
      <c r="AO115" s="30">
        <f>Mixed!AR115+COLUMNS($A$1:AO$1)*0.000001</f>
        <v>4.1E-5</v>
      </c>
      <c r="AP115" s="30">
        <f>Mixed!AS115+COLUMNS($A$1:AP$1)*0.000001</f>
        <v>4.1999999999999998E-5</v>
      </c>
      <c r="AQ115" s="30">
        <f>Mixed!AT115+COLUMNS($A$1:AQ$1)*0.000001</f>
        <v>4.2999999999999995E-5</v>
      </c>
      <c r="AR115" s="4">
        <f>Mixed!AU115+COLUMNS($A$1:AR$1)*0.000001</f>
        <v>4.3999999999999999E-5</v>
      </c>
      <c r="AS115" s="25">
        <f>Mixed!AV115+COLUMNS($A$1:AS$1)*0.000001</f>
        <v>4.4999999999999996E-5</v>
      </c>
      <c r="AT115" s="26">
        <f>Mixed!AW115+COLUMNS($A$1:AT$1)*0.000001</f>
        <v>4.6E-5</v>
      </c>
      <c r="AU115" s="26">
        <f>Mixed!AX115+COLUMNS($A$1:AU$1)*0.000001</f>
        <v>4.6999999999999997E-5</v>
      </c>
      <c r="AV115" s="26">
        <f>Mixed!AY115+COLUMNS($A$1:AV$1)*0.000001</f>
        <v>4.8000000000000001E-5</v>
      </c>
      <c r="AW115" s="30">
        <f>Mixed!AZ115+COLUMNS($A$1:AW$1)*0.000001</f>
        <v>4.8999999999999998E-5</v>
      </c>
      <c r="AX115" s="30">
        <f>Mixed!BA115+COLUMNS($A$1:AX$1)*0.000001</f>
        <v>4.9999999999999996E-5</v>
      </c>
      <c r="AY115" s="30">
        <f>Mixed!BB115+COLUMNS($A$1:AY$1)*0.000001</f>
        <v>5.1E-5</v>
      </c>
      <c r="AZ115" s="4">
        <f>Mixed!BC115+COLUMNS($A$1:AZ$1)*0.000001</f>
        <v>4.0000520000000002</v>
      </c>
      <c r="BA115" s="18">
        <f>Mixed!BD115+COLUMNS($A$1:BA$1)*0.000001</f>
        <v>5.3000000000000001E-5</v>
      </c>
      <c r="BB115" s="30">
        <f>Mixed!BE115+COLUMNS($A$1:BB$1)*0.000001</f>
        <v>5.3999999999999998E-5</v>
      </c>
      <c r="BC115" s="4">
        <f>Mixed!BF115+COLUMNS($A$1:BC$1)*0.000001</f>
        <v>5.4999999999999995E-5</v>
      </c>
      <c r="BD115" s="31">
        <f>200+Mixed!BG115+COLUMNS($A$1:BD$1)*0.000001</f>
        <v>200.000056</v>
      </c>
    </row>
    <row r="116" spans="1:56">
      <c r="A116" s="23" t="s">
        <v>209</v>
      </c>
      <c r="B116" s="3" t="s">
        <v>62</v>
      </c>
      <c r="C116" s="15">
        <v>3</v>
      </c>
      <c r="D116" s="13" t="s">
        <v>277</v>
      </c>
      <c r="E116" s="30">
        <f>Mixed!H116+COLUMNS($A$1:E$1)*0.000001</f>
        <v>4.9999999999999996E-6</v>
      </c>
      <c r="F116" s="30">
        <f>Mixed!I116+COLUMNS($A$1:F$1)*0.000001</f>
        <v>6.0000000000000002E-6</v>
      </c>
      <c r="G116" s="30">
        <f>Mixed!J116+COLUMNS($A$1:G$1)*0.000001</f>
        <v>6.9999999999999999E-6</v>
      </c>
      <c r="H116" s="30">
        <f>Mixed!K116+COLUMNS($A$1:H$1)*0.000001</f>
        <v>7.9999999999999996E-6</v>
      </c>
      <c r="I116" s="4">
        <f>Mixed!L116+COLUMNS($A$1:I$1)*0.000001</f>
        <v>9.0000000000000002E-6</v>
      </c>
      <c r="J116" s="4">
        <f>Mixed!M116+COLUMNS($A$1:J$1)*0.000001</f>
        <v>9.9999999999999991E-6</v>
      </c>
      <c r="K116" s="18">
        <f>Mixed!N116+COLUMNS($A$1:K$1)*0.000001</f>
        <v>1.1E-5</v>
      </c>
      <c r="L116" s="4">
        <f>Mixed!O116+COLUMNS($A$1:L$1)*0.000001</f>
        <v>1.2E-5</v>
      </c>
      <c r="M116" s="4">
        <f>Mixed!P116+COLUMNS($A$1:L$1)*0.000001</f>
        <v>1.2E-5</v>
      </c>
      <c r="N116" s="30">
        <f>Mixed!Q116+COLUMNS($A$1:N$1)*0.000001</f>
        <v>4.0000140000000002</v>
      </c>
      <c r="O116" s="30">
        <f>Mixed!R116+COLUMNS($A$1:O$1)*0.000001</f>
        <v>1.4999999999999999E-5</v>
      </c>
      <c r="P116" s="30">
        <f>Mixed!S116+COLUMNS($A$1:P$1)*0.000001</f>
        <v>1.5999999999999999E-5</v>
      </c>
      <c r="Q116" s="30">
        <f>Mixed!T116+COLUMNS($A$1:Q$1)*0.000001</f>
        <v>1.7E-5</v>
      </c>
      <c r="R116" s="4">
        <f>Mixed!U116+COLUMNS($A$1:R$1)*0.000001</f>
        <v>1.8E-5</v>
      </c>
      <c r="S116" s="31">
        <f>Mixed!V116+COLUMNS($A$1:S$1)*0.000001</f>
        <v>1.8999999999999998E-5</v>
      </c>
      <c r="T116" s="29">
        <f>Mixed!W116+COLUMNS($A$1:T$1)*0.000001</f>
        <v>1.9999999999999998E-5</v>
      </c>
      <c r="U116" s="7">
        <f>Mixed!X116+COLUMNS($A$1:U$1)*0.000001</f>
        <v>2.0999999999999999E-5</v>
      </c>
      <c r="V116" s="10">
        <f>Mixed!Y116+COLUMNS($A$1:V$1)*0.000001</f>
        <v>2.1999999999999999E-5</v>
      </c>
      <c r="W116" s="10">
        <f>Mixed!Z116+COLUMNS($A$1:W$1)*0.000001</f>
        <v>2.3E-5</v>
      </c>
      <c r="X116" s="4">
        <f>Mixed!AA116+COLUMNS($A$1:X$1)*0.000001</f>
        <v>2.4000000000000001E-5</v>
      </c>
      <c r="Y116" s="10">
        <f>Mixed!AB116+COLUMNS($A$1:Y$1)*0.000001</f>
        <v>2.4999999999999998E-5</v>
      </c>
      <c r="Z116" s="30">
        <f>Mixed!AC116+COLUMNS($A$1:Z$1)*0.000001</f>
        <v>2.5999999999999998E-5</v>
      </c>
      <c r="AA116" s="30">
        <f>Mixed!AD116+COLUMNS($A$1:AA$1)*0.000001</f>
        <v>2.6999999999999999E-5</v>
      </c>
      <c r="AB116" s="30">
        <f>Mixed!AE116+COLUMNS($A$1:AB$1)*0.000001</f>
        <v>2.8E-5</v>
      </c>
      <c r="AC116" s="30">
        <f>Mixed!AF116+COLUMNS($A$1:AC$1)*0.000001</f>
        <v>2.9E-5</v>
      </c>
      <c r="AD116" s="4">
        <f>Mixed!AG116+COLUMNS($A$1:AG$1)*0.000001</f>
        <v>3.2999999999999996E-5</v>
      </c>
      <c r="AE116" s="4">
        <f>Mixed!AH116+COLUMNS($A$1:AV$1)*0.000001</f>
        <v>4.8000000000000001E-5</v>
      </c>
      <c r="AF116" s="60">
        <f>Mixed!AI116+COLUMNS($A$1:AF$1)*0.000001</f>
        <v>3.1999999999999999E-5</v>
      </c>
      <c r="AG116" s="30">
        <f>Mixed!AJ116+COLUMNS($A$1:AG$1)*0.000001</f>
        <v>3.2999999999999996E-5</v>
      </c>
      <c r="AH116" s="61">
        <f>Mixed!AK116+COLUMNS($A$1:AH$1)*0.000001</f>
        <v>3.4E-5</v>
      </c>
      <c r="AI116" s="61">
        <f>Mixed!AL116+COLUMNS($A$1:AI$1)*0.000001</f>
        <v>3.4999999999999997E-5</v>
      </c>
      <c r="AJ116" s="61">
        <f>Mixed!AM116+COLUMNS($A$1:AJ$1)*0.000001</f>
        <v>3.6000000000000001E-5</v>
      </c>
      <c r="AK116" s="61">
        <f>200+Mixed!AN116+COLUMNS($A$1:AK$1)*0.000001</f>
        <v>200.00003699999999</v>
      </c>
      <c r="AL116" s="61">
        <f>Mixed!AO116+COLUMNS($A$1:AL$1)*0.000001</f>
        <v>3.7999999999999995E-5</v>
      </c>
      <c r="AM116" s="61">
        <f>Mixed!AP116+COLUMNS($A$1:AM$1)*0.000001</f>
        <v>3.8999999999999999E-5</v>
      </c>
      <c r="AN116" s="30">
        <f>Mixed!AQ116+COLUMNS($A$1:AM$1)*0.000001</f>
        <v>3.8999999999999999E-5</v>
      </c>
      <c r="AO116" s="30">
        <f>Mixed!AR116+COLUMNS($A$1:AO$1)*0.000001</f>
        <v>4.1E-5</v>
      </c>
      <c r="AP116" s="30">
        <f>Mixed!AS116+COLUMNS($A$1:AP$1)*0.000001</f>
        <v>4.1999999999999998E-5</v>
      </c>
      <c r="AQ116" s="30">
        <f>Mixed!AT116+COLUMNS($A$1:AQ$1)*0.000001</f>
        <v>4.2999999999999995E-5</v>
      </c>
      <c r="AR116" s="4">
        <f>Mixed!AU116+COLUMNS($A$1:AR$1)*0.000001</f>
        <v>4.3999999999999999E-5</v>
      </c>
      <c r="AS116" s="25">
        <f>Mixed!AV116+COLUMNS($A$1:AS$1)*0.000001</f>
        <v>4.4999999999999996E-5</v>
      </c>
      <c r="AT116" s="26">
        <f>Mixed!AW116+COLUMNS($A$1:AT$1)*0.000001</f>
        <v>4.6E-5</v>
      </c>
      <c r="AU116" s="26">
        <f>Mixed!AX116+COLUMNS($A$1:AU$1)*0.000001</f>
        <v>4.6999999999999997E-5</v>
      </c>
      <c r="AV116" s="26">
        <f>Mixed!AY116+COLUMNS($A$1:AV$1)*0.000001</f>
        <v>4.8000000000000001E-5</v>
      </c>
      <c r="AW116" s="30">
        <f>Mixed!AZ116+COLUMNS($A$1:AW$1)*0.000001</f>
        <v>4.8999999999999998E-5</v>
      </c>
      <c r="AX116" s="30">
        <f>Mixed!BA116+COLUMNS($A$1:AX$1)*0.000001</f>
        <v>4.9999999999999996E-5</v>
      </c>
      <c r="AY116" s="30">
        <f>Mixed!BB116+COLUMNS($A$1:AY$1)*0.000001</f>
        <v>5.1E-5</v>
      </c>
      <c r="AZ116" s="4">
        <f>Mixed!BC116+COLUMNS($A$1:AZ$1)*0.000001</f>
        <v>5.1999999999999997E-5</v>
      </c>
      <c r="BA116" s="18">
        <f>Mixed!BD116+COLUMNS($A$1:BA$1)*0.000001</f>
        <v>5.3000000000000001E-5</v>
      </c>
      <c r="BB116" s="30">
        <f>Mixed!BE116+COLUMNS($A$1:BB$1)*0.000001</f>
        <v>5.3999999999999998E-5</v>
      </c>
      <c r="BC116" s="4">
        <f>Mixed!BF116+COLUMNS($A$1:BC$1)*0.000001</f>
        <v>5.4999999999999995E-5</v>
      </c>
      <c r="BD116" s="31">
        <f>200+Mixed!BG116+COLUMNS($A$1:BD$1)*0.000001</f>
        <v>200.000056</v>
      </c>
    </row>
    <row r="117" spans="1:56">
      <c r="A117" s="23" t="s">
        <v>210</v>
      </c>
      <c r="B117" s="3" t="s">
        <v>49</v>
      </c>
      <c r="C117" s="15">
        <v>3</v>
      </c>
      <c r="D117" s="13" t="s">
        <v>331</v>
      </c>
      <c r="E117" s="30">
        <f>Mixed!H117+COLUMNS($A$1:E$1)*0.000001</f>
        <v>4.9999999999999996E-6</v>
      </c>
      <c r="F117" s="30">
        <f>Mixed!I117+COLUMNS($A$1:F$1)*0.000001</f>
        <v>6.0000000000000002E-6</v>
      </c>
      <c r="G117" s="30">
        <f>Mixed!J117+COLUMNS($A$1:G$1)*0.000001</f>
        <v>6.9999999999999999E-6</v>
      </c>
      <c r="H117" s="30">
        <f>Mixed!K117+COLUMNS($A$1:H$1)*0.000001</f>
        <v>7.9999999999999996E-6</v>
      </c>
      <c r="I117" s="4">
        <f>Mixed!L117+COLUMNS($A$1:I$1)*0.000001</f>
        <v>9.0000000000000002E-6</v>
      </c>
      <c r="J117" s="4">
        <f>Mixed!M117+COLUMNS($A$1:J$1)*0.000001</f>
        <v>9.9999999999999991E-6</v>
      </c>
      <c r="K117" s="18">
        <f>Mixed!N117+COLUMNS($A$1:K$1)*0.000001</f>
        <v>1.1E-5</v>
      </c>
      <c r="L117" s="4">
        <f>Mixed!O117+COLUMNS($A$1:L$1)*0.000001</f>
        <v>1.2E-5</v>
      </c>
      <c r="M117" s="4">
        <f>Mixed!P117+COLUMNS($A$1:L$1)*0.000001</f>
        <v>1.2E-5</v>
      </c>
      <c r="N117" s="30">
        <f>Mixed!Q117+COLUMNS($A$1:N$1)*0.000001</f>
        <v>1.4E-5</v>
      </c>
      <c r="O117" s="30">
        <f>Mixed!R117+COLUMNS($A$1:O$1)*0.000001</f>
        <v>1.4999999999999999E-5</v>
      </c>
      <c r="P117" s="30">
        <f>Mixed!S117+COLUMNS($A$1:P$1)*0.000001</f>
        <v>1.5999999999999999E-5</v>
      </c>
      <c r="Q117" s="30">
        <f>Mixed!T117+COLUMNS($A$1:Q$1)*0.000001</f>
        <v>1.7E-5</v>
      </c>
      <c r="R117" s="4">
        <f>Mixed!U117+COLUMNS($A$1:R$1)*0.000001</f>
        <v>1.8E-5</v>
      </c>
      <c r="S117" s="31">
        <f>Mixed!V117+COLUMNS($A$1:S$1)*0.000001</f>
        <v>1.8999999999999998E-5</v>
      </c>
      <c r="T117" s="29">
        <f>Mixed!W117+COLUMNS($A$1:T$1)*0.000001</f>
        <v>1.9999999999999998E-5</v>
      </c>
      <c r="U117" s="7">
        <f>Mixed!X117+COLUMNS($A$1:U$1)*0.000001</f>
        <v>2.0999999999999999E-5</v>
      </c>
      <c r="V117" s="10">
        <f>Mixed!Y117+COLUMNS($A$1:V$1)*0.000001</f>
        <v>2.1999999999999999E-5</v>
      </c>
      <c r="W117" s="10">
        <f>Mixed!Z117+COLUMNS($A$1:W$1)*0.000001</f>
        <v>2.3E-5</v>
      </c>
      <c r="X117" s="4">
        <f>Mixed!AA117+COLUMNS($A$1:X$1)*0.000001</f>
        <v>2.4000000000000001E-5</v>
      </c>
      <c r="Y117" s="10">
        <f>Mixed!AB117+COLUMNS($A$1:Y$1)*0.000001</f>
        <v>2.4999999999999998E-5</v>
      </c>
      <c r="Z117" s="30">
        <f>Mixed!AC117+COLUMNS($A$1:Z$1)*0.000001</f>
        <v>2.5999999999999998E-5</v>
      </c>
      <c r="AA117" s="30">
        <f>Mixed!AD117+COLUMNS($A$1:AA$1)*0.000001</f>
        <v>2.6999999999999999E-5</v>
      </c>
      <c r="AB117" s="30">
        <f>Mixed!AE117+COLUMNS($A$1:AB$1)*0.000001</f>
        <v>2.8E-5</v>
      </c>
      <c r="AC117" s="30">
        <f>Mixed!AF117+COLUMNS($A$1:AC$1)*0.000001</f>
        <v>2.9E-5</v>
      </c>
      <c r="AD117" s="4">
        <f>Mixed!AG117+COLUMNS($A$1:AG$1)*0.000001</f>
        <v>3.2999999999999996E-5</v>
      </c>
      <c r="AE117" s="4">
        <f>Mixed!AH117+COLUMNS($A$1:AV$1)*0.000001</f>
        <v>4.8000000000000001E-5</v>
      </c>
      <c r="AF117" s="60">
        <f>Mixed!AI117+COLUMNS($A$1:AF$1)*0.000001</f>
        <v>3.1999999999999999E-5</v>
      </c>
      <c r="AG117" s="30">
        <f>Mixed!AJ117+COLUMNS($A$1:AG$1)*0.000001</f>
        <v>3.2999999999999996E-5</v>
      </c>
      <c r="AH117" s="61">
        <f>Mixed!AK117+COLUMNS($A$1:AH$1)*0.000001</f>
        <v>3.4E-5</v>
      </c>
      <c r="AI117" s="61">
        <f>Mixed!AL117+COLUMNS($A$1:AI$1)*0.000001</f>
        <v>3.4999999999999997E-5</v>
      </c>
      <c r="AJ117" s="61">
        <f>Mixed!AM117+COLUMNS($A$1:AJ$1)*0.000001</f>
        <v>3.6000000000000001E-5</v>
      </c>
      <c r="AK117" s="61">
        <f>200+Mixed!AN117+COLUMNS($A$1:AK$1)*0.000001</f>
        <v>200.00003699999999</v>
      </c>
      <c r="AL117" s="61">
        <f>Mixed!AO117+COLUMNS($A$1:AL$1)*0.000001</f>
        <v>3.7999999999999995E-5</v>
      </c>
      <c r="AM117" s="61">
        <f>Mixed!AP117+COLUMNS($A$1:AM$1)*0.000001</f>
        <v>3.8999999999999999E-5</v>
      </c>
      <c r="AN117" s="30">
        <f>Mixed!AQ117+COLUMNS($A$1:AM$1)*0.000001</f>
        <v>3.8999999999999999E-5</v>
      </c>
      <c r="AO117" s="30">
        <f>Mixed!AR117+COLUMNS($A$1:AO$1)*0.000001</f>
        <v>4.1E-5</v>
      </c>
      <c r="AP117" s="30">
        <f>Mixed!AS117+COLUMNS($A$1:AP$1)*0.000001</f>
        <v>4.1999999999999998E-5</v>
      </c>
      <c r="AQ117" s="30">
        <f>Mixed!AT117+COLUMNS($A$1:AQ$1)*0.000001</f>
        <v>4.2999999999999995E-5</v>
      </c>
      <c r="AR117" s="4">
        <f>Mixed!AU117+COLUMNS($A$1:AR$1)*0.000001</f>
        <v>4.3999999999999999E-5</v>
      </c>
      <c r="AS117" s="25">
        <f>Mixed!AV117+COLUMNS($A$1:AS$1)*0.000001</f>
        <v>4.4999999999999996E-5</v>
      </c>
      <c r="AT117" s="26">
        <f>Mixed!AW117+COLUMNS($A$1:AT$1)*0.000001</f>
        <v>4.6E-5</v>
      </c>
      <c r="AU117" s="26">
        <f>Mixed!AX117+COLUMNS($A$1:AU$1)*0.000001</f>
        <v>4.6999999999999997E-5</v>
      </c>
      <c r="AV117" s="26">
        <f>Mixed!AY117+COLUMNS($A$1:AV$1)*0.000001</f>
        <v>4.8000000000000001E-5</v>
      </c>
      <c r="AW117" s="30">
        <f>Mixed!AZ117+COLUMNS($A$1:AW$1)*0.000001</f>
        <v>4.8999999999999998E-5</v>
      </c>
      <c r="AX117" s="30">
        <f>Mixed!BA117+COLUMNS($A$1:AX$1)*0.000001</f>
        <v>4.9999999999999996E-5</v>
      </c>
      <c r="AY117" s="30">
        <f>Mixed!BB117+COLUMNS($A$1:AY$1)*0.000001</f>
        <v>5.1E-5</v>
      </c>
      <c r="AZ117" s="4">
        <f>Mixed!BC117+COLUMNS($A$1:AZ$1)*0.000001</f>
        <v>5.1999999999999997E-5</v>
      </c>
      <c r="BA117" s="18">
        <f>Mixed!BD117+COLUMNS($A$1:BA$1)*0.000001</f>
        <v>5.3000000000000001E-5</v>
      </c>
      <c r="BB117" s="30">
        <f>Mixed!BE117+COLUMNS($A$1:BB$1)*0.000001</f>
        <v>5.3999999999999998E-5</v>
      </c>
      <c r="BC117" s="4">
        <f>Mixed!BF117+COLUMNS($A$1:BC$1)*0.000001</f>
        <v>4.0000549999999997</v>
      </c>
      <c r="BD117" s="31">
        <f>200+Mixed!BG117+COLUMNS($A$1:BD$1)*0.000001</f>
        <v>200.000056</v>
      </c>
    </row>
    <row r="118" spans="1:56">
      <c r="A118" s="23" t="s">
        <v>209</v>
      </c>
      <c r="B118" s="3" t="s">
        <v>62</v>
      </c>
      <c r="C118" s="15">
        <v>3</v>
      </c>
      <c r="D118" s="13" t="s">
        <v>277</v>
      </c>
      <c r="E118" s="30">
        <f>Mixed!H118+COLUMNS($A$1:E$1)*0.000001</f>
        <v>4.9999999999999996E-6</v>
      </c>
      <c r="F118" s="30">
        <f>Mixed!I118+COLUMNS($A$1:F$1)*0.000001</f>
        <v>6.0000000000000002E-6</v>
      </c>
      <c r="G118" s="30">
        <f>Mixed!J118+COLUMNS($A$1:G$1)*0.000001</f>
        <v>6.9999999999999999E-6</v>
      </c>
      <c r="H118" s="30">
        <f>Mixed!K118+COLUMNS($A$1:H$1)*0.000001</f>
        <v>7.9999999999999996E-6</v>
      </c>
      <c r="I118" s="4">
        <f>Mixed!L118+COLUMNS($A$1:I$1)*0.000001</f>
        <v>9.0000000000000002E-6</v>
      </c>
      <c r="J118" s="4">
        <f>Mixed!M118+COLUMNS($A$1:J$1)*0.000001</f>
        <v>9.9999999999999991E-6</v>
      </c>
      <c r="K118" s="18">
        <f>Mixed!N118+COLUMNS($A$1:K$1)*0.000001</f>
        <v>1.1E-5</v>
      </c>
      <c r="L118" s="4">
        <f>Mixed!O118+COLUMNS($A$1:L$1)*0.000001</f>
        <v>1.2E-5</v>
      </c>
      <c r="M118" s="4">
        <f>Mixed!P118+COLUMNS($A$1:L$1)*0.000001</f>
        <v>1.2E-5</v>
      </c>
      <c r="N118" s="30">
        <f>Mixed!Q118+COLUMNS($A$1:N$1)*0.000001</f>
        <v>1.4E-5</v>
      </c>
      <c r="O118" s="30">
        <f>Mixed!R118+COLUMNS($A$1:O$1)*0.000001</f>
        <v>1.4999999999999999E-5</v>
      </c>
      <c r="P118" s="30">
        <f>Mixed!S118+COLUMNS($A$1:P$1)*0.000001</f>
        <v>1.5999999999999999E-5</v>
      </c>
      <c r="Q118" s="30">
        <f>Mixed!T118+COLUMNS($A$1:Q$1)*0.000001</f>
        <v>1.7E-5</v>
      </c>
      <c r="R118" s="4">
        <f>Mixed!U118+COLUMNS($A$1:R$1)*0.000001</f>
        <v>1.8E-5</v>
      </c>
      <c r="S118" s="31">
        <f>Mixed!V118+COLUMNS($A$1:S$1)*0.000001</f>
        <v>1.8999999999999998E-5</v>
      </c>
      <c r="T118" s="29">
        <f>Mixed!W118+COLUMNS($A$1:T$1)*0.000001</f>
        <v>1.9999999999999998E-5</v>
      </c>
      <c r="U118" s="7">
        <f>Mixed!X118+COLUMNS($A$1:U$1)*0.000001</f>
        <v>3.0000209999999998</v>
      </c>
      <c r="V118" s="10">
        <f>Mixed!Y118+COLUMNS($A$1:V$1)*0.000001</f>
        <v>2.1999999999999999E-5</v>
      </c>
      <c r="W118" s="10">
        <f>Mixed!Z118+COLUMNS($A$1:W$1)*0.000001</f>
        <v>2.3E-5</v>
      </c>
      <c r="X118" s="4">
        <f>Mixed!AA118+COLUMNS($A$1:X$1)*0.000001</f>
        <v>2.4000000000000001E-5</v>
      </c>
      <c r="Y118" s="10">
        <f>Mixed!AB118+COLUMNS($A$1:Y$1)*0.000001</f>
        <v>2.4999999999999998E-5</v>
      </c>
      <c r="Z118" s="30">
        <f>Mixed!AC118+COLUMNS($A$1:Z$1)*0.000001</f>
        <v>2.5999999999999998E-5</v>
      </c>
      <c r="AA118" s="30">
        <f>Mixed!AD118+COLUMNS($A$1:AA$1)*0.000001</f>
        <v>2.6999999999999999E-5</v>
      </c>
      <c r="AB118" s="30">
        <f>Mixed!AE118+COLUMNS($A$1:AB$1)*0.000001</f>
        <v>2.8E-5</v>
      </c>
      <c r="AC118" s="30">
        <f>Mixed!AF118+COLUMNS($A$1:AC$1)*0.000001</f>
        <v>2.9E-5</v>
      </c>
      <c r="AD118" s="4">
        <f>Mixed!AG118+COLUMNS($A$1:AG$1)*0.000001</f>
        <v>3.2999999999999996E-5</v>
      </c>
      <c r="AE118" s="4">
        <f>Mixed!AH118+COLUMNS($A$1:AV$1)*0.000001</f>
        <v>4.8000000000000001E-5</v>
      </c>
      <c r="AF118" s="60">
        <f>Mixed!AI118+COLUMNS($A$1:AF$1)*0.000001</f>
        <v>3.1999999999999999E-5</v>
      </c>
      <c r="AG118" s="30">
        <f>Mixed!AJ118+COLUMNS($A$1:AG$1)*0.000001</f>
        <v>3.2999999999999996E-5</v>
      </c>
      <c r="AH118" s="61">
        <f>Mixed!AK118+COLUMNS($A$1:AH$1)*0.000001</f>
        <v>3.4E-5</v>
      </c>
      <c r="AI118" s="61">
        <f>Mixed!AL118+COLUMNS($A$1:AI$1)*0.000001</f>
        <v>3.4999999999999997E-5</v>
      </c>
      <c r="AJ118" s="61">
        <f>Mixed!AM118+COLUMNS($A$1:AJ$1)*0.000001</f>
        <v>3.6000000000000001E-5</v>
      </c>
      <c r="AK118" s="61">
        <f>200+Mixed!AN118+COLUMNS($A$1:AK$1)*0.000001</f>
        <v>200.00003699999999</v>
      </c>
      <c r="AL118" s="61">
        <f>Mixed!AO118+COLUMNS($A$1:AL$1)*0.000001</f>
        <v>3.7999999999999995E-5</v>
      </c>
      <c r="AM118" s="61">
        <f>Mixed!AP118+COLUMNS($A$1:AM$1)*0.000001</f>
        <v>3.8999999999999999E-5</v>
      </c>
      <c r="AN118" s="30">
        <f>Mixed!AQ118+COLUMNS($A$1:AM$1)*0.000001</f>
        <v>3.8999999999999999E-5</v>
      </c>
      <c r="AO118" s="30">
        <f>Mixed!AR118+COLUMNS($A$1:AO$1)*0.000001</f>
        <v>4.1E-5</v>
      </c>
      <c r="AP118" s="30">
        <f>Mixed!AS118+COLUMNS($A$1:AP$1)*0.000001</f>
        <v>4.1999999999999998E-5</v>
      </c>
      <c r="AQ118" s="30">
        <f>Mixed!AT118+COLUMNS($A$1:AQ$1)*0.000001</f>
        <v>4.2999999999999995E-5</v>
      </c>
      <c r="AR118" s="4">
        <f>Mixed!AU118+COLUMNS($A$1:AR$1)*0.000001</f>
        <v>4.3999999999999999E-5</v>
      </c>
      <c r="AS118" s="25">
        <f>Mixed!AV118+COLUMNS($A$1:AS$1)*0.000001</f>
        <v>4.4999999999999996E-5</v>
      </c>
      <c r="AT118" s="26">
        <f>Mixed!AW118+COLUMNS($A$1:AT$1)*0.000001</f>
        <v>4.6E-5</v>
      </c>
      <c r="AU118" s="26">
        <f>Mixed!AX118+COLUMNS($A$1:AU$1)*0.000001</f>
        <v>4.6999999999999997E-5</v>
      </c>
      <c r="AV118" s="26">
        <f>Mixed!AY118+COLUMNS($A$1:AV$1)*0.000001</f>
        <v>4.8000000000000001E-5</v>
      </c>
      <c r="AW118" s="30">
        <f>Mixed!AZ118+COLUMNS($A$1:AW$1)*0.000001</f>
        <v>4.8999999999999998E-5</v>
      </c>
      <c r="AX118" s="30">
        <f>Mixed!BA118+COLUMNS($A$1:AX$1)*0.000001</f>
        <v>4.9999999999999996E-5</v>
      </c>
      <c r="AY118" s="30">
        <f>Mixed!BB118+COLUMNS($A$1:AY$1)*0.000001</f>
        <v>5.1E-5</v>
      </c>
      <c r="AZ118" s="4">
        <f>Mixed!BC118+COLUMNS($A$1:AZ$1)*0.000001</f>
        <v>5.1999999999999997E-5</v>
      </c>
      <c r="BA118" s="18">
        <f>Mixed!BD118+COLUMNS($A$1:BA$1)*0.000001</f>
        <v>5.3000000000000001E-5</v>
      </c>
      <c r="BB118" s="30">
        <f>Mixed!BE118+COLUMNS($A$1:BB$1)*0.000001</f>
        <v>5.3999999999999998E-5</v>
      </c>
      <c r="BC118" s="4">
        <f>Mixed!BF118+COLUMNS($A$1:BC$1)*0.000001</f>
        <v>5.4999999999999995E-5</v>
      </c>
      <c r="BD118" s="31">
        <f>200+Mixed!BG118+COLUMNS($A$1:BD$1)*0.000001</f>
        <v>200.000056</v>
      </c>
    </row>
    <row r="119" spans="1:56">
      <c r="A119" s="23" t="s">
        <v>210</v>
      </c>
      <c r="B119" s="3" t="s">
        <v>49</v>
      </c>
      <c r="C119" s="15">
        <v>3</v>
      </c>
      <c r="D119" s="13" t="s">
        <v>331</v>
      </c>
      <c r="E119" s="30">
        <f>Mixed!H119+COLUMNS($A$1:E$1)*0.000001</f>
        <v>4.9999999999999996E-6</v>
      </c>
      <c r="F119" s="30">
        <f>Mixed!I119+COLUMNS($A$1:F$1)*0.000001</f>
        <v>6.0000000000000002E-6</v>
      </c>
      <c r="G119" s="30">
        <f>Mixed!J119+COLUMNS($A$1:G$1)*0.000001</f>
        <v>6.9999999999999999E-6</v>
      </c>
      <c r="H119" s="30">
        <f>Mixed!K119+COLUMNS($A$1:H$1)*0.000001</f>
        <v>7.9999999999999996E-6</v>
      </c>
      <c r="I119" s="4">
        <f>Mixed!L119+COLUMNS($A$1:I$1)*0.000001</f>
        <v>9.0000000000000002E-6</v>
      </c>
      <c r="J119" s="4">
        <f>Mixed!M119+COLUMNS($A$1:J$1)*0.000001</f>
        <v>9.9999999999999991E-6</v>
      </c>
      <c r="K119" s="18">
        <f>Mixed!N119+COLUMNS($A$1:K$1)*0.000001</f>
        <v>1.1E-5</v>
      </c>
      <c r="L119" s="4">
        <f>Mixed!O119+COLUMNS($A$1:L$1)*0.000001</f>
        <v>1.2E-5</v>
      </c>
      <c r="M119" s="4">
        <f>Mixed!P119+COLUMNS($A$1:L$1)*0.000001</f>
        <v>1.2E-5</v>
      </c>
      <c r="N119" s="30">
        <f>Mixed!Q119+COLUMNS($A$1:N$1)*0.000001</f>
        <v>1.4E-5</v>
      </c>
      <c r="O119" s="30">
        <f>Mixed!R119+COLUMNS($A$1:O$1)*0.000001</f>
        <v>1.4999999999999999E-5</v>
      </c>
      <c r="P119" s="30">
        <f>Mixed!S119+COLUMNS($A$1:P$1)*0.000001</f>
        <v>1.5999999999999999E-5</v>
      </c>
      <c r="Q119" s="30">
        <f>Mixed!T119+COLUMNS($A$1:Q$1)*0.000001</f>
        <v>3.0000170000000002</v>
      </c>
      <c r="R119" s="4">
        <f>Mixed!U119+COLUMNS($A$1:R$1)*0.000001</f>
        <v>1.8E-5</v>
      </c>
      <c r="S119" s="31">
        <f>Mixed!V119+COLUMNS($A$1:S$1)*0.000001</f>
        <v>1.8999999999999998E-5</v>
      </c>
      <c r="T119" s="29">
        <f>Mixed!W119+COLUMNS($A$1:T$1)*0.000001</f>
        <v>1.9999999999999998E-5</v>
      </c>
      <c r="U119" s="7">
        <f>Mixed!X119+COLUMNS($A$1:U$1)*0.000001</f>
        <v>2.0999999999999999E-5</v>
      </c>
      <c r="V119" s="10">
        <f>Mixed!Y119+COLUMNS($A$1:V$1)*0.000001</f>
        <v>2.1999999999999999E-5</v>
      </c>
      <c r="W119" s="10">
        <f>Mixed!Z119+COLUMNS($A$1:W$1)*0.000001</f>
        <v>2.3E-5</v>
      </c>
      <c r="X119" s="4">
        <f>Mixed!AA119+COLUMNS($A$1:X$1)*0.000001</f>
        <v>2.4000000000000001E-5</v>
      </c>
      <c r="Y119" s="10">
        <f>Mixed!AB119+COLUMNS($A$1:Y$1)*0.000001</f>
        <v>2.4999999999999998E-5</v>
      </c>
      <c r="Z119" s="30">
        <f>Mixed!AC119+COLUMNS($A$1:Z$1)*0.000001</f>
        <v>2.5999999999999998E-5</v>
      </c>
      <c r="AA119" s="30">
        <f>Mixed!AD119+COLUMNS($A$1:AA$1)*0.000001</f>
        <v>2.6999999999999999E-5</v>
      </c>
      <c r="AB119" s="30">
        <f>Mixed!AE119+COLUMNS($A$1:AB$1)*0.000001</f>
        <v>2.8E-5</v>
      </c>
      <c r="AC119" s="30">
        <f>Mixed!AF119+COLUMNS($A$1:AC$1)*0.000001</f>
        <v>2.9E-5</v>
      </c>
      <c r="AD119" s="4">
        <f>Mixed!AG119+COLUMNS($A$1:AG$1)*0.000001</f>
        <v>3.2999999999999996E-5</v>
      </c>
      <c r="AE119" s="4">
        <f>Mixed!AH119+COLUMNS($A$1:AV$1)*0.000001</f>
        <v>4.8000000000000001E-5</v>
      </c>
      <c r="AF119" s="60">
        <f>Mixed!AI119+COLUMNS($A$1:AF$1)*0.000001</f>
        <v>3.1999999999999999E-5</v>
      </c>
      <c r="AG119" s="30">
        <f>Mixed!AJ119+COLUMNS($A$1:AG$1)*0.000001</f>
        <v>3.2999999999999996E-5</v>
      </c>
      <c r="AH119" s="61">
        <f>Mixed!AK119+COLUMNS($A$1:AH$1)*0.000001</f>
        <v>3.4E-5</v>
      </c>
      <c r="AI119" s="61">
        <f>Mixed!AL119+COLUMNS($A$1:AI$1)*0.000001</f>
        <v>3.4999999999999997E-5</v>
      </c>
      <c r="AJ119" s="61">
        <f>Mixed!AM119+COLUMNS($A$1:AJ$1)*0.000001</f>
        <v>3.6000000000000001E-5</v>
      </c>
      <c r="AK119" s="61">
        <f>200+Mixed!AN119+COLUMNS($A$1:AK$1)*0.000001</f>
        <v>200.00003699999999</v>
      </c>
      <c r="AL119" s="61">
        <f>Mixed!AO119+COLUMNS($A$1:AL$1)*0.000001</f>
        <v>3.7999999999999995E-5</v>
      </c>
      <c r="AM119" s="61">
        <f>Mixed!AP119+COLUMNS($A$1:AM$1)*0.000001</f>
        <v>3.8999999999999999E-5</v>
      </c>
      <c r="AN119" s="30">
        <f>Mixed!AQ119+COLUMNS($A$1:AM$1)*0.000001</f>
        <v>3.8999999999999999E-5</v>
      </c>
      <c r="AO119" s="30">
        <f>Mixed!AR119+COLUMNS($A$1:AO$1)*0.000001</f>
        <v>4.1E-5</v>
      </c>
      <c r="AP119" s="30">
        <f>Mixed!AS119+COLUMNS($A$1:AP$1)*0.000001</f>
        <v>4.1999999999999998E-5</v>
      </c>
      <c r="AQ119" s="30">
        <f>Mixed!AT119+COLUMNS($A$1:AQ$1)*0.000001</f>
        <v>4.2999999999999995E-5</v>
      </c>
      <c r="AR119" s="4">
        <f>Mixed!AU119+COLUMNS($A$1:AR$1)*0.000001</f>
        <v>4.3999999999999999E-5</v>
      </c>
      <c r="AS119" s="25">
        <f>Mixed!AV119+COLUMNS($A$1:AS$1)*0.000001</f>
        <v>4.4999999999999996E-5</v>
      </c>
      <c r="AT119" s="26">
        <f>Mixed!AW119+COLUMNS($A$1:AT$1)*0.000001</f>
        <v>4.6E-5</v>
      </c>
      <c r="AU119" s="26">
        <f>Mixed!AX119+COLUMNS($A$1:AU$1)*0.000001</f>
        <v>4.6999999999999997E-5</v>
      </c>
      <c r="AV119" s="26">
        <f>Mixed!AY119+COLUMNS($A$1:AV$1)*0.000001</f>
        <v>4.8000000000000001E-5</v>
      </c>
      <c r="AW119" s="30">
        <f>Mixed!AZ119+COLUMNS($A$1:AW$1)*0.000001</f>
        <v>4.8999999999999998E-5</v>
      </c>
      <c r="AX119" s="30">
        <f>Mixed!BA119+COLUMNS($A$1:AX$1)*0.000001</f>
        <v>4.9999999999999996E-5</v>
      </c>
      <c r="AY119" s="30">
        <f>Mixed!BB119+COLUMNS($A$1:AY$1)*0.000001</f>
        <v>5.1E-5</v>
      </c>
      <c r="AZ119" s="4">
        <f>Mixed!BC119+COLUMNS($A$1:AZ$1)*0.000001</f>
        <v>5.1999999999999997E-5</v>
      </c>
      <c r="BA119" s="18">
        <f>Mixed!BD119+COLUMNS($A$1:BA$1)*0.000001</f>
        <v>5.3000000000000001E-5</v>
      </c>
      <c r="BB119" s="30">
        <f>Mixed!BE119+COLUMNS($A$1:BB$1)*0.000001</f>
        <v>5.3999999999999998E-5</v>
      </c>
      <c r="BC119" s="4">
        <f>Mixed!BF119+COLUMNS($A$1:BC$1)*0.000001</f>
        <v>5.4999999999999995E-5</v>
      </c>
      <c r="BD119" s="31">
        <f>200+Mixed!BG119+COLUMNS($A$1:BD$1)*0.000001</f>
        <v>200.000056</v>
      </c>
    </row>
    <row r="120" spans="1:56">
      <c r="A120" s="23" t="s">
        <v>210</v>
      </c>
      <c r="B120" s="3" t="s">
        <v>49</v>
      </c>
      <c r="C120" s="15">
        <v>3</v>
      </c>
      <c r="D120" s="13" t="s">
        <v>331</v>
      </c>
      <c r="E120" s="30">
        <f>Mixed!H120+COLUMNS($A$1:E$1)*0.000001</f>
        <v>4.9999999999999996E-6</v>
      </c>
      <c r="F120" s="30">
        <f>Mixed!I120+COLUMNS($A$1:F$1)*0.000001</f>
        <v>6.0000000000000002E-6</v>
      </c>
      <c r="G120" s="30">
        <f>Mixed!J120+COLUMNS($A$1:G$1)*0.000001</f>
        <v>6.9999999999999999E-6</v>
      </c>
      <c r="H120" s="30">
        <f>Mixed!K120+COLUMNS($A$1:H$1)*0.000001</f>
        <v>7.9999999999999996E-6</v>
      </c>
      <c r="I120" s="4">
        <f>Mixed!L120+COLUMNS($A$1:I$1)*0.000001</f>
        <v>3.0000089999999999</v>
      </c>
      <c r="J120" s="4">
        <f>Mixed!M120+COLUMNS($A$1:J$1)*0.000001</f>
        <v>9.9999999999999991E-6</v>
      </c>
      <c r="K120" s="18">
        <f>Mixed!N120+COLUMNS($A$1:K$1)*0.000001</f>
        <v>1.1E-5</v>
      </c>
      <c r="L120" s="4">
        <f>Mixed!O120+COLUMNS($A$1:L$1)*0.000001</f>
        <v>1.2E-5</v>
      </c>
      <c r="M120" s="4">
        <f>Mixed!P120+COLUMNS($A$1:L$1)*0.000001</f>
        <v>1.2E-5</v>
      </c>
      <c r="N120" s="30">
        <f>Mixed!Q120+COLUMNS($A$1:N$1)*0.000001</f>
        <v>1.4E-5</v>
      </c>
      <c r="O120" s="30">
        <f>Mixed!R120+COLUMNS($A$1:O$1)*0.000001</f>
        <v>1.4999999999999999E-5</v>
      </c>
      <c r="P120" s="30">
        <f>Mixed!S120+COLUMNS($A$1:P$1)*0.000001</f>
        <v>1.5999999999999999E-5</v>
      </c>
      <c r="Q120" s="30">
        <f>Mixed!T120+COLUMNS($A$1:Q$1)*0.000001</f>
        <v>1.7E-5</v>
      </c>
      <c r="R120" s="4">
        <f>Mixed!U120+COLUMNS($A$1:R$1)*0.000001</f>
        <v>1.8E-5</v>
      </c>
      <c r="S120" s="31">
        <f>Mixed!V120+COLUMNS($A$1:S$1)*0.000001</f>
        <v>1.8999999999999998E-5</v>
      </c>
      <c r="T120" s="29">
        <f>Mixed!W120+COLUMNS($A$1:T$1)*0.000001</f>
        <v>1.9999999999999998E-5</v>
      </c>
      <c r="U120" s="7">
        <f>Mixed!X120+COLUMNS($A$1:U$1)*0.000001</f>
        <v>2.0999999999999999E-5</v>
      </c>
      <c r="V120" s="10">
        <f>Mixed!Y120+COLUMNS($A$1:V$1)*0.000001</f>
        <v>2.1999999999999999E-5</v>
      </c>
      <c r="W120" s="10">
        <f>Mixed!Z120+COLUMNS($A$1:W$1)*0.000001</f>
        <v>2.3E-5</v>
      </c>
      <c r="X120" s="4">
        <f>Mixed!AA120+COLUMNS($A$1:X$1)*0.000001</f>
        <v>2.4000000000000001E-5</v>
      </c>
      <c r="Y120" s="10">
        <f>Mixed!AB120+COLUMNS($A$1:Y$1)*0.000001</f>
        <v>2.4999999999999998E-5</v>
      </c>
      <c r="Z120" s="30">
        <f>Mixed!AC120+COLUMNS($A$1:Z$1)*0.000001</f>
        <v>2.5999999999999998E-5</v>
      </c>
      <c r="AA120" s="30">
        <f>Mixed!AD120+COLUMNS($A$1:AA$1)*0.000001</f>
        <v>2.6999999999999999E-5</v>
      </c>
      <c r="AB120" s="30">
        <f>Mixed!AE120+COLUMNS($A$1:AB$1)*0.000001</f>
        <v>2.8E-5</v>
      </c>
      <c r="AC120" s="30">
        <f>Mixed!AF120+COLUMNS($A$1:AC$1)*0.000001</f>
        <v>2.9E-5</v>
      </c>
      <c r="AD120" s="4">
        <f>Mixed!AG120+COLUMNS($A$1:AG$1)*0.000001</f>
        <v>3.2999999999999996E-5</v>
      </c>
      <c r="AE120" s="4">
        <f>Mixed!AH120+COLUMNS($A$1:AV$1)*0.000001</f>
        <v>4.8000000000000001E-5</v>
      </c>
      <c r="AF120" s="60">
        <f>Mixed!AI120+COLUMNS($A$1:AF$1)*0.000001</f>
        <v>3.1999999999999999E-5</v>
      </c>
      <c r="AG120" s="30">
        <f>Mixed!AJ120+COLUMNS($A$1:AG$1)*0.000001</f>
        <v>3.2999999999999996E-5</v>
      </c>
      <c r="AH120" s="61">
        <f>Mixed!AK120+COLUMNS($A$1:AH$1)*0.000001</f>
        <v>3.4E-5</v>
      </c>
      <c r="AI120" s="61">
        <f>Mixed!AL120+COLUMNS($A$1:AI$1)*0.000001</f>
        <v>3.4999999999999997E-5</v>
      </c>
      <c r="AJ120" s="61">
        <f>Mixed!AM120+COLUMNS($A$1:AJ$1)*0.000001</f>
        <v>3.6000000000000001E-5</v>
      </c>
      <c r="AK120" s="61">
        <f>200+Mixed!AN120+COLUMNS($A$1:AK$1)*0.000001</f>
        <v>200.00003699999999</v>
      </c>
      <c r="AL120" s="61">
        <f>Mixed!AO120+COLUMNS($A$1:AL$1)*0.000001</f>
        <v>3.7999999999999995E-5</v>
      </c>
      <c r="AM120" s="61">
        <f>Mixed!AP120+COLUMNS($A$1:AM$1)*0.000001</f>
        <v>3.8999999999999999E-5</v>
      </c>
      <c r="AN120" s="30">
        <f>Mixed!AQ120+COLUMNS($A$1:AM$1)*0.000001</f>
        <v>3.8999999999999999E-5</v>
      </c>
      <c r="AO120" s="30">
        <f>Mixed!AR120+COLUMNS($A$1:AO$1)*0.000001</f>
        <v>4.1E-5</v>
      </c>
      <c r="AP120" s="30">
        <f>Mixed!AS120+COLUMNS($A$1:AP$1)*0.000001</f>
        <v>4.1999999999999998E-5</v>
      </c>
      <c r="AQ120" s="30">
        <f>Mixed!AT120+COLUMNS($A$1:AQ$1)*0.000001</f>
        <v>4.2999999999999995E-5</v>
      </c>
      <c r="AR120" s="4">
        <f>Mixed!AU120+COLUMNS($A$1:AR$1)*0.000001</f>
        <v>4.3999999999999999E-5</v>
      </c>
      <c r="AS120" s="25">
        <f>Mixed!AV120+COLUMNS($A$1:AS$1)*0.000001</f>
        <v>4.4999999999999996E-5</v>
      </c>
      <c r="AT120" s="26">
        <f>Mixed!AW120+COLUMNS($A$1:AT$1)*0.000001</f>
        <v>4.6E-5</v>
      </c>
      <c r="AU120" s="26">
        <f>Mixed!AX120+COLUMNS($A$1:AU$1)*0.000001</f>
        <v>4.6999999999999997E-5</v>
      </c>
      <c r="AV120" s="26">
        <f>Mixed!AY120+COLUMNS($A$1:AV$1)*0.000001</f>
        <v>4.8000000000000001E-5</v>
      </c>
      <c r="AW120" s="30">
        <f>Mixed!AZ120+COLUMNS($A$1:AW$1)*0.000001</f>
        <v>4.8999999999999998E-5</v>
      </c>
      <c r="AX120" s="30">
        <f>Mixed!BA120+COLUMNS($A$1:AX$1)*0.000001</f>
        <v>4.9999999999999996E-5</v>
      </c>
      <c r="AY120" s="30">
        <f>Mixed!BB120+COLUMNS($A$1:AY$1)*0.000001</f>
        <v>5.1E-5</v>
      </c>
      <c r="AZ120" s="4">
        <f>Mixed!BC120+COLUMNS($A$1:AZ$1)*0.000001</f>
        <v>5.1999999999999997E-5</v>
      </c>
      <c r="BA120" s="18">
        <f>Mixed!BD120+COLUMNS($A$1:BA$1)*0.000001</f>
        <v>5.3000000000000001E-5</v>
      </c>
      <c r="BB120" s="30">
        <f>Mixed!BE120+COLUMNS($A$1:BB$1)*0.000001</f>
        <v>5.3999999999999998E-5</v>
      </c>
      <c r="BC120" s="4">
        <f>Mixed!BF120+COLUMNS($A$1:BC$1)*0.000001</f>
        <v>5.4999999999999995E-5</v>
      </c>
      <c r="BD120" s="31">
        <f>200+Mixed!BG120+COLUMNS($A$1:BD$1)*0.000001</f>
        <v>200.000056</v>
      </c>
    </row>
    <row r="121" spans="1:56">
      <c r="A121" s="23" t="s">
        <v>210</v>
      </c>
      <c r="B121" s="3" t="s">
        <v>49</v>
      </c>
      <c r="C121" s="15">
        <v>3</v>
      </c>
      <c r="D121" s="13" t="s">
        <v>331</v>
      </c>
      <c r="E121" s="30">
        <f>Mixed!H121+COLUMNS($A$1:E$1)*0.000001</f>
        <v>4.9999999999999996E-6</v>
      </c>
      <c r="F121" s="30">
        <f>Mixed!I121+COLUMNS($A$1:F$1)*0.000001</f>
        <v>6.0000000000000002E-6</v>
      </c>
      <c r="G121" s="30">
        <f>Mixed!J121+COLUMNS($A$1:G$1)*0.000001</f>
        <v>6.9999999999999999E-6</v>
      </c>
      <c r="H121" s="30">
        <f>Mixed!K121+COLUMNS($A$1:H$1)*0.000001</f>
        <v>7.9999999999999996E-6</v>
      </c>
      <c r="I121" s="4">
        <f>Mixed!L121+COLUMNS($A$1:I$1)*0.000001</f>
        <v>9.0000000000000002E-6</v>
      </c>
      <c r="J121" s="4">
        <f>Mixed!M121+COLUMNS($A$1:J$1)*0.000001</f>
        <v>9.9999999999999991E-6</v>
      </c>
      <c r="K121" s="18">
        <f>Mixed!N121+COLUMNS($A$1:K$1)*0.000001</f>
        <v>1.1E-5</v>
      </c>
      <c r="L121" s="4">
        <f>Mixed!O121+COLUMNS($A$1:L$1)*0.000001</f>
        <v>1.2E-5</v>
      </c>
      <c r="M121" s="4">
        <f>Mixed!P121+COLUMNS($A$1:L$1)*0.000001</f>
        <v>1.2E-5</v>
      </c>
      <c r="N121" s="30">
        <f>Mixed!Q121+COLUMNS($A$1:N$1)*0.000001</f>
        <v>1.4E-5</v>
      </c>
      <c r="O121" s="30">
        <f>Mixed!R121+COLUMNS($A$1:O$1)*0.000001</f>
        <v>1.4999999999999999E-5</v>
      </c>
      <c r="P121" s="30">
        <f>Mixed!S121+COLUMNS($A$1:P$1)*0.000001</f>
        <v>1.5999999999999999E-5</v>
      </c>
      <c r="Q121" s="30">
        <f>Mixed!T121+COLUMNS($A$1:Q$1)*0.000001</f>
        <v>1.7E-5</v>
      </c>
      <c r="R121" s="4">
        <f>Mixed!U121+COLUMNS($A$1:R$1)*0.000001</f>
        <v>1.8E-5</v>
      </c>
      <c r="S121" s="31">
        <f>Mixed!V121+COLUMNS($A$1:S$1)*0.000001</f>
        <v>1.8999999999999998E-5</v>
      </c>
      <c r="T121" s="29">
        <f>Mixed!W121+COLUMNS($A$1:T$1)*0.000001</f>
        <v>1.9999999999999998E-5</v>
      </c>
      <c r="U121" s="7">
        <f>Mixed!X121+COLUMNS($A$1:U$1)*0.000001</f>
        <v>2.0999999999999999E-5</v>
      </c>
      <c r="V121" s="10">
        <f>Mixed!Y121+COLUMNS($A$1:V$1)*0.000001</f>
        <v>2.1999999999999999E-5</v>
      </c>
      <c r="W121" s="10">
        <f>Mixed!Z121+COLUMNS($A$1:W$1)*0.000001</f>
        <v>2.3E-5</v>
      </c>
      <c r="X121" s="4">
        <f>Mixed!AA121+COLUMNS($A$1:X$1)*0.000001</f>
        <v>2.4000000000000001E-5</v>
      </c>
      <c r="Y121" s="10">
        <f>Mixed!AB121+COLUMNS($A$1:Y$1)*0.000001</f>
        <v>2.4999999999999998E-5</v>
      </c>
      <c r="Z121" s="30">
        <f>Mixed!AC121+COLUMNS($A$1:Z$1)*0.000001</f>
        <v>2.5999999999999998E-5</v>
      </c>
      <c r="AA121" s="30">
        <f>Mixed!AD121+COLUMNS($A$1:AA$1)*0.000001</f>
        <v>2.6999999999999999E-5</v>
      </c>
      <c r="AB121" s="30">
        <f>Mixed!AE121+COLUMNS($A$1:AB$1)*0.000001</f>
        <v>2.8E-5</v>
      </c>
      <c r="AC121" s="30">
        <f>Mixed!AF121+COLUMNS($A$1:AC$1)*0.000001</f>
        <v>2.9E-5</v>
      </c>
      <c r="AD121" s="4">
        <f>Mixed!AG121+COLUMNS($A$1:AG$1)*0.000001</f>
        <v>3.2999999999999996E-5</v>
      </c>
      <c r="AE121" s="4">
        <f>Mixed!AH121+COLUMNS($A$1:AV$1)*0.000001</f>
        <v>4.8000000000000001E-5</v>
      </c>
      <c r="AF121" s="60">
        <f>Mixed!AI121+COLUMNS($A$1:AF$1)*0.000001</f>
        <v>3.1999999999999999E-5</v>
      </c>
      <c r="AG121" s="30">
        <f>Mixed!AJ121+COLUMNS($A$1:AG$1)*0.000001</f>
        <v>3.2999999999999996E-5</v>
      </c>
      <c r="AH121" s="61">
        <f>Mixed!AK121+COLUMNS($A$1:AH$1)*0.000001</f>
        <v>1.0000340000000001</v>
      </c>
      <c r="AI121" s="61">
        <f>Mixed!AL121+COLUMNS($A$1:AI$1)*0.000001</f>
        <v>3.4999999999999997E-5</v>
      </c>
      <c r="AJ121" s="61">
        <f>Mixed!AM121+COLUMNS($A$1:AJ$1)*0.000001</f>
        <v>3.6000000000000001E-5</v>
      </c>
      <c r="AK121" s="61">
        <f>200+Mixed!AN121+COLUMNS($A$1:AK$1)*0.000001</f>
        <v>200.00003699999999</v>
      </c>
      <c r="AL121" s="61">
        <f>Mixed!AO121+COLUMNS($A$1:AL$1)*0.000001</f>
        <v>3.7999999999999995E-5</v>
      </c>
      <c r="AM121" s="61">
        <f>Mixed!AP121+COLUMNS($A$1:AM$1)*0.000001</f>
        <v>3.8999999999999999E-5</v>
      </c>
      <c r="AN121" s="30">
        <f>Mixed!AQ121+COLUMNS($A$1:AM$1)*0.000001</f>
        <v>3.8999999999999999E-5</v>
      </c>
      <c r="AO121" s="30">
        <f>Mixed!AR121+COLUMNS($A$1:AO$1)*0.000001</f>
        <v>4.1E-5</v>
      </c>
      <c r="AP121" s="30">
        <f>Mixed!AS121+COLUMNS($A$1:AP$1)*0.000001</f>
        <v>4.1999999999999998E-5</v>
      </c>
      <c r="AQ121" s="30">
        <f>Mixed!AT121+COLUMNS($A$1:AQ$1)*0.000001</f>
        <v>4.2999999999999995E-5</v>
      </c>
      <c r="AR121" s="4">
        <f>Mixed!AU121+COLUMNS($A$1:AR$1)*0.000001</f>
        <v>4.3999999999999999E-5</v>
      </c>
      <c r="AS121" s="25">
        <f>Mixed!AV121+COLUMNS($A$1:AS$1)*0.000001</f>
        <v>1.0000450000000001</v>
      </c>
      <c r="AT121" s="26">
        <f>Mixed!AW121+COLUMNS($A$1:AT$1)*0.000001</f>
        <v>4.6E-5</v>
      </c>
      <c r="AU121" s="26">
        <f>Mixed!AX121+COLUMNS($A$1:AU$1)*0.000001</f>
        <v>4.6999999999999997E-5</v>
      </c>
      <c r="AV121" s="26">
        <f>Mixed!AY121+COLUMNS($A$1:AV$1)*0.000001</f>
        <v>4.8000000000000001E-5</v>
      </c>
      <c r="AW121" s="30">
        <f>Mixed!AZ121+COLUMNS($A$1:AW$1)*0.000001</f>
        <v>4.8999999999999998E-5</v>
      </c>
      <c r="AX121" s="30">
        <f>Mixed!BA121+COLUMNS($A$1:AX$1)*0.000001</f>
        <v>4.9999999999999996E-5</v>
      </c>
      <c r="AY121" s="30">
        <f>Mixed!BB121+COLUMNS($A$1:AY$1)*0.000001</f>
        <v>5.1E-5</v>
      </c>
      <c r="AZ121" s="4">
        <f>Mixed!BC121+COLUMNS($A$1:AZ$1)*0.000001</f>
        <v>5.1999999999999997E-5</v>
      </c>
      <c r="BA121" s="18">
        <f>Mixed!BD121+COLUMNS($A$1:BA$1)*0.000001</f>
        <v>5.3000000000000001E-5</v>
      </c>
      <c r="BB121" s="30">
        <f>Mixed!BE121+COLUMNS($A$1:BB$1)*0.000001</f>
        <v>5.3999999999999998E-5</v>
      </c>
      <c r="BC121" s="4">
        <f>Mixed!BF121+COLUMNS($A$1:BC$1)*0.000001</f>
        <v>5.4999999999999995E-5</v>
      </c>
      <c r="BD121" s="31">
        <f>200+Mixed!BG121+COLUMNS($A$1:BD$1)*0.000001</f>
        <v>200.000056</v>
      </c>
    </row>
    <row r="122" spans="1:56">
      <c r="A122" s="23" t="s">
        <v>210</v>
      </c>
      <c r="B122" s="3" t="s">
        <v>49</v>
      </c>
      <c r="C122" s="15">
        <v>3</v>
      </c>
      <c r="D122" s="13" t="s">
        <v>331</v>
      </c>
      <c r="E122" s="30">
        <f>Mixed!H122+COLUMNS($A$1:E$1)*0.000001</f>
        <v>4.9999999999999996E-6</v>
      </c>
      <c r="F122" s="30">
        <f>Mixed!I122+COLUMNS($A$1:F$1)*0.000001</f>
        <v>6.0000000000000002E-6</v>
      </c>
      <c r="G122" s="30">
        <f>Mixed!J122+COLUMNS($A$1:G$1)*0.000001</f>
        <v>6.9999999999999999E-6</v>
      </c>
      <c r="H122" s="30">
        <f>Mixed!K122+COLUMNS($A$1:H$1)*0.000001</f>
        <v>7.9999999999999996E-6</v>
      </c>
      <c r="I122" s="4">
        <f>Mixed!L122+COLUMNS($A$1:I$1)*0.000001</f>
        <v>9.0000000000000002E-6</v>
      </c>
      <c r="J122" s="4">
        <f>Mixed!M122+COLUMNS($A$1:J$1)*0.000001</f>
        <v>9.9999999999999991E-6</v>
      </c>
      <c r="K122" s="18">
        <f>Mixed!N122+COLUMNS($A$1:K$1)*0.000001</f>
        <v>1.1E-5</v>
      </c>
      <c r="L122" s="4">
        <f>Mixed!O122+COLUMNS($A$1:L$1)*0.000001</f>
        <v>1.2E-5</v>
      </c>
      <c r="M122" s="4">
        <f>Mixed!P122+COLUMNS($A$1:L$1)*0.000001</f>
        <v>1.2E-5</v>
      </c>
      <c r="N122" s="30">
        <f>Mixed!Q122+COLUMNS($A$1:N$1)*0.000001</f>
        <v>1.4E-5</v>
      </c>
      <c r="O122" s="30">
        <f>Mixed!R122+COLUMNS($A$1:O$1)*0.000001</f>
        <v>1.4999999999999999E-5</v>
      </c>
      <c r="P122" s="30">
        <f>Mixed!S122+COLUMNS($A$1:P$1)*0.000001</f>
        <v>1.5999999999999999E-5</v>
      </c>
      <c r="Q122" s="30">
        <f>Mixed!T122+COLUMNS($A$1:Q$1)*0.000001</f>
        <v>1.7E-5</v>
      </c>
      <c r="R122" s="4">
        <f>Mixed!U122+COLUMNS($A$1:R$1)*0.000001</f>
        <v>1.8E-5</v>
      </c>
      <c r="S122" s="31">
        <f>Mixed!V122+COLUMNS($A$1:S$1)*0.000001</f>
        <v>1.8999999999999998E-5</v>
      </c>
      <c r="T122" s="29">
        <f>Mixed!W122+COLUMNS($A$1:T$1)*0.000001</f>
        <v>1.9999999999999998E-5</v>
      </c>
      <c r="U122" s="7">
        <f>Mixed!X122+COLUMNS($A$1:U$1)*0.000001</f>
        <v>2.0999999999999999E-5</v>
      </c>
      <c r="V122" s="10">
        <f>Mixed!Y122+COLUMNS($A$1:V$1)*0.000001</f>
        <v>2.1999999999999999E-5</v>
      </c>
      <c r="W122" s="10">
        <f>Mixed!Z122+COLUMNS($A$1:W$1)*0.000001</f>
        <v>2.3E-5</v>
      </c>
      <c r="X122" s="4">
        <f>Mixed!AA122+COLUMNS($A$1:X$1)*0.000001</f>
        <v>2.4000000000000001E-5</v>
      </c>
      <c r="Y122" s="10">
        <f>Mixed!AB122+COLUMNS($A$1:Y$1)*0.000001</f>
        <v>2.4999999999999998E-5</v>
      </c>
      <c r="Z122" s="30">
        <f>Mixed!AC122+COLUMNS($A$1:Z$1)*0.000001</f>
        <v>2.5999999999999998E-5</v>
      </c>
      <c r="AA122" s="30">
        <f>Mixed!AD122+COLUMNS($A$1:AA$1)*0.000001</f>
        <v>2.6999999999999999E-5</v>
      </c>
      <c r="AB122" s="30">
        <f>Mixed!AE122+COLUMNS($A$1:AB$1)*0.000001</f>
        <v>2.8E-5</v>
      </c>
      <c r="AC122" s="30">
        <f>Mixed!AF122+COLUMNS($A$1:AC$1)*0.000001</f>
        <v>2.9E-5</v>
      </c>
      <c r="AD122" s="4">
        <f>Mixed!AG122+COLUMNS($A$1:AG$1)*0.000001</f>
        <v>3.2999999999999996E-5</v>
      </c>
      <c r="AE122" s="4">
        <f>Mixed!AH122+COLUMNS($A$1:AV$1)*0.000001</f>
        <v>4.8000000000000001E-5</v>
      </c>
      <c r="AF122" s="60">
        <f>Mixed!AI122+COLUMNS($A$1:AF$1)*0.000001</f>
        <v>3.1999999999999999E-5</v>
      </c>
      <c r="AG122" s="30">
        <f>Mixed!AJ122+COLUMNS($A$1:AG$1)*0.000001</f>
        <v>3.2999999999999996E-5</v>
      </c>
      <c r="AH122" s="61">
        <f>Mixed!AK122+COLUMNS($A$1:AH$1)*0.000001</f>
        <v>3.4E-5</v>
      </c>
      <c r="AI122" s="61">
        <f>Mixed!AL122+COLUMNS($A$1:AI$1)*0.000001</f>
        <v>3.4999999999999997E-5</v>
      </c>
      <c r="AJ122" s="61">
        <f>Mixed!AM122+COLUMNS($A$1:AJ$1)*0.000001</f>
        <v>3.6000000000000001E-5</v>
      </c>
      <c r="AK122" s="61">
        <f>200+Mixed!AN122+COLUMNS($A$1:AK$1)*0.000001</f>
        <v>200.00003699999999</v>
      </c>
      <c r="AL122" s="61">
        <f>Mixed!AO122+COLUMNS($A$1:AL$1)*0.000001</f>
        <v>3.7999999999999995E-5</v>
      </c>
      <c r="AM122" s="61">
        <f>Mixed!AP122+COLUMNS($A$1:AM$1)*0.000001</f>
        <v>3.8999999999999999E-5</v>
      </c>
      <c r="AN122" s="30">
        <f>Mixed!AQ122+COLUMNS($A$1:AM$1)*0.000001</f>
        <v>3.8999999999999999E-5</v>
      </c>
      <c r="AO122" s="30">
        <f>Mixed!AR122+COLUMNS($A$1:AO$1)*0.000001</f>
        <v>4.1E-5</v>
      </c>
      <c r="AP122" s="30">
        <f>Mixed!AS122+COLUMNS($A$1:AP$1)*0.000001</f>
        <v>4.1999999999999998E-5</v>
      </c>
      <c r="AQ122" s="30">
        <f>Mixed!AT122+COLUMNS($A$1:AQ$1)*0.000001</f>
        <v>4.2999999999999995E-5</v>
      </c>
      <c r="AR122" s="4">
        <f>Mixed!AU122+COLUMNS($A$1:AR$1)*0.000001</f>
        <v>4.3999999999999999E-5</v>
      </c>
      <c r="AS122" s="25">
        <f>Mixed!AV122+COLUMNS($A$1:AS$1)*0.000001</f>
        <v>2.0000450000000001</v>
      </c>
      <c r="AT122" s="26">
        <f>Mixed!AW122+COLUMNS($A$1:AT$1)*0.000001</f>
        <v>4.6E-5</v>
      </c>
      <c r="AU122" s="26">
        <f>Mixed!AX122+COLUMNS($A$1:AU$1)*0.000001</f>
        <v>4.6999999999999997E-5</v>
      </c>
      <c r="AV122" s="26">
        <f>Mixed!AY122+COLUMNS($A$1:AV$1)*0.000001</f>
        <v>4.8000000000000001E-5</v>
      </c>
      <c r="AW122" s="30">
        <f>Mixed!AZ122+COLUMNS($A$1:AW$1)*0.000001</f>
        <v>4.8999999999999998E-5</v>
      </c>
      <c r="AX122" s="30">
        <f>Mixed!BA122+COLUMNS($A$1:AX$1)*0.000001</f>
        <v>4.9999999999999996E-5</v>
      </c>
      <c r="AY122" s="30">
        <f>Mixed!BB122+COLUMNS($A$1:AY$1)*0.000001</f>
        <v>5.1E-5</v>
      </c>
      <c r="AZ122" s="4">
        <f>Mixed!BC122+COLUMNS($A$1:AZ$1)*0.000001</f>
        <v>5.1999999999999997E-5</v>
      </c>
      <c r="BA122" s="18">
        <f>Mixed!BD122+COLUMNS($A$1:BA$1)*0.000001</f>
        <v>5.3000000000000001E-5</v>
      </c>
      <c r="BB122" s="30">
        <f>Mixed!BE122+COLUMNS($A$1:BB$1)*0.000001</f>
        <v>5.3999999999999998E-5</v>
      </c>
      <c r="BC122" s="4">
        <f>Mixed!BF122+COLUMNS($A$1:BC$1)*0.000001</f>
        <v>5.4999999999999995E-5</v>
      </c>
      <c r="BD122" s="31">
        <f>200+Mixed!BG122+COLUMNS($A$1:BD$1)*0.000001</f>
        <v>200.000056</v>
      </c>
    </row>
    <row r="123" spans="1:56">
      <c r="A123" s="23" t="s">
        <v>210</v>
      </c>
      <c r="B123" s="3" t="s">
        <v>49</v>
      </c>
      <c r="C123" s="15">
        <v>3</v>
      </c>
      <c r="D123" s="13" t="s">
        <v>331</v>
      </c>
      <c r="E123" s="30">
        <f>Mixed!H123+COLUMNS($A$1:E$1)*0.000001</f>
        <v>4.9999999999999996E-6</v>
      </c>
      <c r="F123" s="30">
        <f>Mixed!I123+COLUMNS($A$1:F$1)*0.000001</f>
        <v>6.0000000000000002E-6</v>
      </c>
      <c r="G123" s="30">
        <f>Mixed!J123+COLUMNS($A$1:G$1)*0.000001</f>
        <v>6.9999999999999999E-6</v>
      </c>
      <c r="H123" s="30">
        <f>Mixed!K123+COLUMNS($A$1:H$1)*0.000001</f>
        <v>7.9999999999999996E-6</v>
      </c>
      <c r="I123" s="4">
        <f>Mixed!L123+COLUMNS($A$1:I$1)*0.000001</f>
        <v>2.0000089999999999</v>
      </c>
      <c r="J123" s="4">
        <f>Mixed!M123+COLUMNS($A$1:J$1)*0.000001</f>
        <v>9.9999999999999991E-6</v>
      </c>
      <c r="K123" s="18">
        <f>Mixed!N123+COLUMNS($A$1:K$1)*0.000001</f>
        <v>1.1E-5</v>
      </c>
      <c r="L123" s="4">
        <f>Mixed!O123+COLUMNS($A$1:L$1)*0.000001</f>
        <v>1.2E-5</v>
      </c>
      <c r="M123" s="4">
        <f>Mixed!P123+COLUMNS($A$1:L$1)*0.000001</f>
        <v>1.2E-5</v>
      </c>
      <c r="N123" s="30">
        <f>Mixed!Q123+COLUMNS($A$1:N$1)*0.000001</f>
        <v>1.4E-5</v>
      </c>
      <c r="O123" s="30">
        <f>Mixed!R123+COLUMNS($A$1:O$1)*0.000001</f>
        <v>1.4999999999999999E-5</v>
      </c>
      <c r="P123" s="30">
        <f>Mixed!S123+COLUMNS($A$1:P$1)*0.000001</f>
        <v>1.5999999999999999E-5</v>
      </c>
      <c r="Q123" s="30">
        <f>Mixed!T123+COLUMNS($A$1:Q$1)*0.000001</f>
        <v>1.7E-5</v>
      </c>
      <c r="R123" s="4">
        <f>Mixed!U123+COLUMNS($A$1:R$1)*0.000001</f>
        <v>1.8E-5</v>
      </c>
      <c r="S123" s="31">
        <f>Mixed!V123+COLUMNS($A$1:S$1)*0.000001</f>
        <v>1.8999999999999998E-5</v>
      </c>
      <c r="T123" s="29">
        <f>Mixed!W123+COLUMNS($A$1:T$1)*0.000001</f>
        <v>1.9999999999999998E-5</v>
      </c>
      <c r="U123" s="7">
        <f>Mixed!X123+COLUMNS($A$1:U$1)*0.000001</f>
        <v>2.0999999999999999E-5</v>
      </c>
      <c r="V123" s="10">
        <f>Mixed!Y123+COLUMNS($A$1:V$1)*0.000001</f>
        <v>2.1999999999999999E-5</v>
      </c>
      <c r="W123" s="10">
        <f>Mixed!Z123+COLUMNS($A$1:W$1)*0.000001</f>
        <v>2.3E-5</v>
      </c>
      <c r="X123" s="4">
        <f>Mixed!AA123+COLUMNS($A$1:X$1)*0.000001</f>
        <v>2.4000000000000001E-5</v>
      </c>
      <c r="Y123" s="10">
        <f>Mixed!AB123+COLUMNS($A$1:Y$1)*0.000001</f>
        <v>2.4999999999999998E-5</v>
      </c>
      <c r="Z123" s="30">
        <f>Mixed!AC123+COLUMNS($A$1:Z$1)*0.000001</f>
        <v>2.5999999999999998E-5</v>
      </c>
      <c r="AA123" s="30">
        <f>Mixed!AD123+COLUMNS($A$1:AA$1)*0.000001</f>
        <v>2.6999999999999999E-5</v>
      </c>
      <c r="AB123" s="30">
        <f>Mixed!AE123+COLUMNS($A$1:AB$1)*0.000001</f>
        <v>2.8E-5</v>
      </c>
      <c r="AC123" s="30">
        <f>Mixed!AF123+COLUMNS($A$1:AC$1)*0.000001</f>
        <v>2.9E-5</v>
      </c>
      <c r="AD123" s="4">
        <f>Mixed!AG123+COLUMNS($A$1:AG$1)*0.000001</f>
        <v>3.2999999999999996E-5</v>
      </c>
      <c r="AE123" s="4">
        <f>Mixed!AH123+COLUMNS($A$1:AV$1)*0.000001</f>
        <v>4.8000000000000001E-5</v>
      </c>
      <c r="AF123" s="60">
        <f>Mixed!AI123+COLUMNS($A$1:AF$1)*0.000001</f>
        <v>3.1999999999999999E-5</v>
      </c>
      <c r="AG123" s="30">
        <f>Mixed!AJ123+COLUMNS($A$1:AG$1)*0.000001</f>
        <v>3.2999999999999996E-5</v>
      </c>
      <c r="AH123" s="61">
        <f>Mixed!AK123+COLUMNS($A$1:AH$1)*0.000001</f>
        <v>3.4E-5</v>
      </c>
      <c r="AI123" s="61">
        <f>Mixed!AL123+COLUMNS($A$1:AI$1)*0.000001</f>
        <v>3.4999999999999997E-5</v>
      </c>
      <c r="AJ123" s="61">
        <f>Mixed!AM123+COLUMNS($A$1:AJ$1)*0.000001</f>
        <v>3.6000000000000001E-5</v>
      </c>
      <c r="AK123" s="61">
        <f>200+Mixed!AN123+COLUMNS($A$1:AK$1)*0.000001</f>
        <v>200.00003699999999</v>
      </c>
      <c r="AL123" s="61">
        <f>Mixed!AO123+COLUMNS($A$1:AL$1)*0.000001</f>
        <v>3.7999999999999995E-5</v>
      </c>
      <c r="AM123" s="61">
        <f>Mixed!AP123+COLUMNS($A$1:AM$1)*0.000001</f>
        <v>3.8999999999999999E-5</v>
      </c>
      <c r="AN123" s="30">
        <f>Mixed!AQ123+COLUMNS($A$1:AM$1)*0.000001</f>
        <v>3.8999999999999999E-5</v>
      </c>
      <c r="AO123" s="30">
        <f>Mixed!AR123+COLUMNS($A$1:AO$1)*0.000001</f>
        <v>4.1E-5</v>
      </c>
      <c r="AP123" s="30">
        <f>Mixed!AS123+COLUMNS($A$1:AP$1)*0.000001</f>
        <v>4.1999999999999998E-5</v>
      </c>
      <c r="AQ123" s="30">
        <f>Mixed!AT123+COLUMNS($A$1:AQ$1)*0.000001</f>
        <v>4.2999999999999995E-5</v>
      </c>
      <c r="AR123" s="4">
        <f>Mixed!AU123+COLUMNS($A$1:AR$1)*0.000001</f>
        <v>4.3999999999999999E-5</v>
      </c>
      <c r="AS123" s="25">
        <f>Mixed!AV123+COLUMNS($A$1:AS$1)*0.000001</f>
        <v>4.4999999999999996E-5</v>
      </c>
      <c r="AT123" s="26">
        <f>Mixed!AW123+COLUMNS($A$1:AT$1)*0.000001</f>
        <v>4.6E-5</v>
      </c>
      <c r="AU123" s="26">
        <f>Mixed!AX123+COLUMNS($A$1:AU$1)*0.000001</f>
        <v>4.6999999999999997E-5</v>
      </c>
      <c r="AV123" s="26">
        <f>Mixed!AY123+COLUMNS($A$1:AV$1)*0.000001</f>
        <v>4.8000000000000001E-5</v>
      </c>
      <c r="AW123" s="30">
        <f>Mixed!AZ123+COLUMNS($A$1:AW$1)*0.000001</f>
        <v>4.8999999999999998E-5</v>
      </c>
      <c r="AX123" s="30">
        <f>Mixed!BA123+COLUMNS($A$1:AX$1)*0.000001</f>
        <v>4.9999999999999996E-5</v>
      </c>
      <c r="AY123" s="30">
        <f>Mixed!BB123+COLUMNS($A$1:AY$1)*0.000001</f>
        <v>5.1E-5</v>
      </c>
      <c r="AZ123" s="4">
        <f>Mixed!BC123+COLUMNS($A$1:AZ$1)*0.000001</f>
        <v>5.1999999999999997E-5</v>
      </c>
      <c r="BA123" s="18">
        <f>Mixed!BD123+COLUMNS($A$1:BA$1)*0.000001</f>
        <v>5.3000000000000001E-5</v>
      </c>
      <c r="BB123" s="30">
        <f>Mixed!BE123+COLUMNS($A$1:BB$1)*0.000001</f>
        <v>5.3999999999999998E-5</v>
      </c>
      <c r="BC123" s="4">
        <f>Mixed!BF123+COLUMNS($A$1:BC$1)*0.000001</f>
        <v>5.4999999999999995E-5</v>
      </c>
      <c r="BD123" s="31">
        <f>200+Mixed!BG123+COLUMNS($A$1:BD$1)*0.000001</f>
        <v>200.000056</v>
      </c>
    </row>
    <row r="124" spans="1:56">
      <c r="A124" s="23" t="s">
        <v>210</v>
      </c>
      <c r="B124" s="3" t="s">
        <v>49</v>
      </c>
      <c r="C124" s="15">
        <v>3</v>
      </c>
      <c r="D124" s="13" t="s">
        <v>331</v>
      </c>
      <c r="E124" s="30">
        <f>Mixed!H124+COLUMNS($A$1:E$1)*0.000001</f>
        <v>4.9999999999999996E-6</v>
      </c>
      <c r="F124" s="30">
        <f>Mixed!I124+COLUMNS($A$1:F$1)*0.000001</f>
        <v>6.0000000000000002E-6</v>
      </c>
      <c r="G124" s="30">
        <f>Mixed!J124+COLUMNS($A$1:G$1)*0.000001</f>
        <v>6.9999999999999999E-6</v>
      </c>
      <c r="H124" s="30">
        <f>Mixed!K124+COLUMNS($A$1:H$1)*0.000001</f>
        <v>7.9999999999999996E-6</v>
      </c>
      <c r="I124" s="4">
        <f>Mixed!L124+COLUMNS($A$1:I$1)*0.000001</f>
        <v>9.0000000000000002E-6</v>
      </c>
      <c r="J124" s="4">
        <f>Mixed!M124+COLUMNS($A$1:J$1)*0.000001</f>
        <v>9.9999999999999991E-6</v>
      </c>
      <c r="K124" s="18">
        <f>Mixed!N124+COLUMNS($A$1:K$1)*0.000001</f>
        <v>1.1E-5</v>
      </c>
      <c r="L124" s="4">
        <f>Mixed!O124+COLUMNS($A$1:L$1)*0.000001</f>
        <v>1.2E-5</v>
      </c>
      <c r="M124" s="4">
        <f>Mixed!P124+COLUMNS($A$1:L$1)*0.000001</f>
        <v>1.2E-5</v>
      </c>
      <c r="N124" s="30">
        <f>Mixed!Q124+COLUMNS($A$1:N$1)*0.000001</f>
        <v>1.4E-5</v>
      </c>
      <c r="O124" s="30">
        <f>Mixed!R124+COLUMNS($A$1:O$1)*0.000001</f>
        <v>1.4999999999999999E-5</v>
      </c>
      <c r="P124" s="30">
        <f>Mixed!S124+COLUMNS($A$1:P$1)*0.000001</f>
        <v>1.5999999999999999E-5</v>
      </c>
      <c r="Q124" s="30">
        <f>Mixed!T124+COLUMNS($A$1:Q$1)*0.000001</f>
        <v>1.7E-5</v>
      </c>
      <c r="R124" s="4">
        <f>Mixed!U124+COLUMNS($A$1:R$1)*0.000001</f>
        <v>1.8E-5</v>
      </c>
      <c r="S124" s="31">
        <f>Mixed!V124+COLUMNS($A$1:S$1)*0.000001</f>
        <v>1.8999999999999998E-5</v>
      </c>
      <c r="T124" s="29">
        <f>Mixed!W124+COLUMNS($A$1:T$1)*0.000001</f>
        <v>1.9999999999999998E-5</v>
      </c>
      <c r="U124" s="7">
        <f>Mixed!X124+COLUMNS($A$1:U$1)*0.000001</f>
        <v>2.0999999999999999E-5</v>
      </c>
      <c r="V124" s="10">
        <f>Mixed!Y124+COLUMNS($A$1:V$1)*0.000001</f>
        <v>2.1999999999999999E-5</v>
      </c>
      <c r="W124" s="10">
        <f>Mixed!Z124+COLUMNS($A$1:W$1)*0.000001</f>
        <v>2.3E-5</v>
      </c>
      <c r="X124" s="4">
        <f>Mixed!AA124+COLUMNS($A$1:X$1)*0.000001</f>
        <v>2.4000000000000001E-5</v>
      </c>
      <c r="Y124" s="10">
        <f>Mixed!AB124+COLUMNS($A$1:Y$1)*0.000001</f>
        <v>2.4999999999999998E-5</v>
      </c>
      <c r="Z124" s="30">
        <f>Mixed!AC124+COLUMNS($A$1:Z$1)*0.000001</f>
        <v>2.5999999999999998E-5</v>
      </c>
      <c r="AA124" s="30">
        <f>Mixed!AD124+COLUMNS($A$1:AA$1)*0.000001</f>
        <v>2.0000270000000002</v>
      </c>
      <c r="AB124" s="30">
        <f>Mixed!AE124+COLUMNS($A$1:AB$1)*0.000001</f>
        <v>2.8E-5</v>
      </c>
      <c r="AC124" s="30">
        <f>Mixed!AF124+COLUMNS($A$1:AC$1)*0.000001</f>
        <v>2.9E-5</v>
      </c>
      <c r="AD124" s="4">
        <f>Mixed!AG124+COLUMNS($A$1:AG$1)*0.000001</f>
        <v>3.2999999999999996E-5</v>
      </c>
      <c r="AE124" s="4">
        <f>Mixed!AH124+COLUMNS($A$1:AV$1)*0.000001</f>
        <v>4.8000000000000001E-5</v>
      </c>
      <c r="AF124" s="60">
        <f>Mixed!AI124+COLUMNS($A$1:AF$1)*0.000001</f>
        <v>3.1999999999999999E-5</v>
      </c>
      <c r="AG124" s="30">
        <f>Mixed!AJ124+COLUMNS($A$1:AG$1)*0.000001</f>
        <v>3.2999999999999996E-5</v>
      </c>
      <c r="AH124" s="61">
        <f>Mixed!AK124+COLUMNS($A$1:AH$1)*0.000001</f>
        <v>3.4E-5</v>
      </c>
      <c r="AI124" s="61">
        <f>Mixed!AL124+COLUMNS($A$1:AI$1)*0.000001</f>
        <v>3.4999999999999997E-5</v>
      </c>
      <c r="AJ124" s="61">
        <f>Mixed!AM124+COLUMNS($A$1:AJ$1)*0.000001</f>
        <v>3.6000000000000001E-5</v>
      </c>
      <c r="AK124" s="61">
        <f>200+Mixed!AN124+COLUMNS($A$1:AK$1)*0.000001</f>
        <v>200.00003699999999</v>
      </c>
      <c r="AL124" s="61">
        <f>Mixed!AO124+COLUMNS($A$1:AL$1)*0.000001</f>
        <v>3.7999999999999995E-5</v>
      </c>
      <c r="AM124" s="61">
        <f>Mixed!AP124+COLUMNS($A$1:AM$1)*0.000001</f>
        <v>3.8999999999999999E-5</v>
      </c>
      <c r="AN124" s="30">
        <f>Mixed!AQ124+COLUMNS($A$1:AM$1)*0.000001</f>
        <v>3.8999999999999999E-5</v>
      </c>
      <c r="AO124" s="30">
        <f>Mixed!AR124+COLUMNS($A$1:AO$1)*0.000001</f>
        <v>4.1E-5</v>
      </c>
      <c r="AP124" s="30">
        <f>Mixed!AS124+COLUMNS($A$1:AP$1)*0.000001</f>
        <v>4.1999999999999998E-5</v>
      </c>
      <c r="AQ124" s="30">
        <f>Mixed!AT124+COLUMNS($A$1:AQ$1)*0.000001</f>
        <v>4.2999999999999995E-5</v>
      </c>
      <c r="AR124" s="4">
        <f>Mixed!AU124+COLUMNS($A$1:AR$1)*0.000001</f>
        <v>4.3999999999999999E-5</v>
      </c>
      <c r="AS124" s="25">
        <f>Mixed!AV124+COLUMNS($A$1:AS$1)*0.000001</f>
        <v>4.4999999999999996E-5</v>
      </c>
      <c r="AT124" s="26">
        <f>Mixed!AW124+COLUMNS($A$1:AT$1)*0.000001</f>
        <v>4.6E-5</v>
      </c>
      <c r="AU124" s="26">
        <f>Mixed!AX124+COLUMNS($A$1:AU$1)*0.000001</f>
        <v>4.6999999999999997E-5</v>
      </c>
      <c r="AV124" s="26">
        <f>Mixed!AY124+COLUMNS($A$1:AV$1)*0.000001</f>
        <v>4.8000000000000001E-5</v>
      </c>
      <c r="AW124" s="30">
        <f>Mixed!AZ124+COLUMNS($A$1:AW$1)*0.000001</f>
        <v>4.8999999999999998E-5</v>
      </c>
      <c r="AX124" s="30">
        <f>Mixed!BA124+COLUMNS($A$1:AX$1)*0.000001</f>
        <v>4.9999999999999996E-5</v>
      </c>
      <c r="AY124" s="30">
        <f>Mixed!BB124+COLUMNS($A$1:AY$1)*0.000001</f>
        <v>5.1E-5</v>
      </c>
      <c r="AZ124" s="4">
        <f>Mixed!BC124+COLUMNS($A$1:AZ$1)*0.000001</f>
        <v>5.1999999999999997E-5</v>
      </c>
      <c r="BA124" s="18">
        <f>Mixed!BD124+COLUMNS($A$1:BA$1)*0.000001</f>
        <v>5.3000000000000001E-5</v>
      </c>
      <c r="BB124" s="30">
        <f>Mixed!BE124+COLUMNS($A$1:BB$1)*0.000001</f>
        <v>5.3999999999999998E-5</v>
      </c>
      <c r="BC124" s="4">
        <f>Mixed!BF124+COLUMNS($A$1:BC$1)*0.000001</f>
        <v>5.4999999999999995E-5</v>
      </c>
      <c r="BD124" s="31">
        <f>200+Mixed!BG124+COLUMNS($A$1:BD$1)*0.000001</f>
        <v>200.000056</v>
      </c>
    </row>
    <row r="125" spans="1:56">
      <c r="A125" s="23" t="s">
        <v>210</v>
      </c>
      <c r="B125" s="3" t="s">
        <v>49</v>
      </c>
      <c r="C125" s="15">
        <v>3</v>
      </c>
      <c r="D125" s="13" t="s">
        <v>331</v>
      </c>
      <c r="E125" s="30">
        <f>Mixed!H125+COLUMNS($A$1:E$1)*0.000001</f>
        <v>4.9999999999999996E-6</v>
      </c>
      <c r="F125" s="30">
        <f>Mixed!I125+COLUMNS($A$1:F$1)*0.000001</f>
        <v>6.0000000000000002E-6</v>
      </c>
      <c r="G125" s="30">
        <f>Mixed!J125+COLUMNS($A$1:G$1)*0.000001</f>
        <v>6.9999999999999999E-6</v>
      </c>
      <c r="H125" s="30">
        <f>Mixed!K125+COLUMNS($A$1:H$1)*0.000001</f>
        <v>7.9999999999999996E-6</v>
      </c>
      <c r="I125" s="4">
        <f>Mixed!L125+COLUMNS($A$1:I$1)*0.000001</f>
        <v>9.0000000000000002E-6</v>
      </c>
      <c r="J125" s="4">
        <f>Mixed!M125+COLUMNS($A$1:J$1)*0.000001</f>
        <v>9.9999999999999991E-6</v>
      </c>
      <c r="K125" s="18">
        <f>Mixed!N125+COLUMNS($A$1:K$1)*0.000001</f>
        <v>1.1E-5</v>
      </c>
      <c r="L125" s="4">
        <f>Mixed!O125+COLUMNS($A$1:L$1)*0.000001</f>
        <v>1.2E-5</v>
      </c>
      <c r="M125" s="4">
        <f>Mixed!P125+COLUMNS($A$1:L$1)*0.000001</f>
        <v>1.2E-5</v>
      </c>
      <c r="N125" s="30">
        <f>Mixed!Q125+COLUMNS($A$1:N$1)*0.000001</f>
        <v>1.4E-5</v>
      </c>
      <c r="O125" s="30">
        <f>Mixed!R125+COLUMNS($A$1:O$1)*0.000001</f>
        <v>1.4999999999999999E-5</v>
      </c>
      <c r="P125" s="30">
        <f>Mixed!S125+COLUMNS($A$1:P$1)*0.000001</f>
        <v>1.5999999999999999E-5</v>
      </c>
      <c r="Q125" s="30">
        <f>Mixed!T125+COLUMNS($A$1:Q$1)*0.000001</f>
        <v>1.7E-5</v>
      </c>
      <c r="R125" s="4">
        <f>Mixed!U125+COLUMNS($A$1:R$1)*0.000001</f>
        <v>1.8E-5</v>
      </c>
      <c r="S125" s="31">
        <f>Mixed!V125+COLUMNS($A$1:S$1)*0.000001</f>
        <v>1.8999999999999998E-5</v>
      </c>
      <c r="T125" s="29">
        <f>Mixed!W125+COLUMNS($A$1:T$1)*0.000001</f>
        <v>1.9999999999999998E-5</v>
      </c>
      <c r="U125" s="7">
        <f>Mixed!X125+COLUMNS($A$1:U$1)*0.000001</f>
        <v>2.0000209999999998</v>
      </c>
      <c r="V125" s="10">
        <f>Mixed!Y125+COLUMNS($A$1:V$1)*0.000001</f>
        <v>2.1999999999999999E-5</v>
      </c>
      <c r="W125" s="10">
        <f>Mixed!Z125+COLUMNS($A$1:W$1)*0.000001</f>
        <v>2.3E-5</v>
      </c>
      <c r="X125" s="4">
        <f>Mixed!AA125+COLUMNS($A$1:X$1)*0.000001</f>
        <v>2.4000000000000001E-5</v>
      </c>
      <c r="Y125" s="10">
        <f>Mixed!AB125+COLUMNS($A$1:Y$1)*0.000001</f>
        <v>2.4999999999999998E-5</v>
      </c>
      <c r="Z125" s="30">
        <f>Mixed!AC125+COLUMNS($A$1:Z$1)*0.000001</f>
        <v>2.5999999999999998E-5</v>
      </c>
      <c r="AA125" s="30">
        <f>Mixed!AD125+COLUMNS($A$1:AA$1)*0.000001</f>
        <v>2.6999999999999999E-5</v>
      </c>
      <c r="AB125" s="30">
        <f>Mixed!AE125+COLUMNS($A$1:AB$1)*0.000001</f>
        <v>2.8E-5</v>
      </c>
      <c r="AC125" s="30">
        <f>Mixed!AF125+COLUMNS($A$1:AC$1)*0.000001</f>
        <v>2.9E-5</v>
      </c>
      <c r="AD125" s="4">
        <f>Mixed!AG125+COLUMNS($A$1:AG$1)*0.000001</f>
        <v>3.2999999999999996E-5</v>
      </c>
      <c r="AE125" s="4">
        <f>Mixed!AH125+COLUMNS($A$1:AV$1)*0.000001</f>
        <v>4.8000000000000001E-5</v>
      </c>
      <c r="AF125" s="60">
        <f>Mixed!AI125+COLUMNS($A$1:AF$1)*0.000001</f>
        <v>3.1999999999999999E-5</v>
      </c>
      <c r="AG125" s="30">
        <f>Mixed!AJ125+COLUMNS($A$1:AG$1)*0.000001</f>
        <v>3.2999999999999996E-5</v>
      </c>
      <c r="AH125" s="61">
        <f>Mixed!AK125+COLUMNS($A$1:AH$1)*0.000001</f>
        <v>3.4E-5</v>
      </c>
      <c r="AI125" s="61">
        <f>Mixed!AL125+COLUMNS($A$1:AI$1)*0.000001</f>
        <v>3.4999999999999997E-5</v>
      </c>
      <c r="AJ125" s="61">
        <f>Mixed!AM125+COLUMNS($A$1:AJ$1)*0.000001</f>
        <v>3.6000000000000001E-5</v>
      </c>
      <c r="AK125" s="61">
        <f>200+Mixed!AN125+COLUMNS($A$1:AK$1)*0.000001</f>
        <v>200.00003699999999</v>
      </c>
      <c r="AL125" s="61">
        <f>Mixed!AO125+COLUMNS($A$1:AL$1)*0.000001</f>
        <v>3.7999999999999995E-5</v>
      </c>
      <c r="AM125" s="61">
        <f>Mixed!AP125+COLUMNS($A$1:AM$1)*0.000001</f>
        <v>3.8999999999999999E-5</v>
      </c>
      <c r="AN125" s="30">
        <f>Mixed!AQ125+COLUMNS($A$1:AM$1)*0.000001</f>
        <v>3.8999999999999999E-5</v>
      </c>
      <c r="AO125" s="30">
        <f>Mixed!AR125+COLUMNS($A$1:AO$1)*0.000001</f>
        <v>4.1E-5</v>
      </c>
      <c r="AP125" s="30">
        <f>Mixed!AS125+COLUMNS($A$1:AP$1)*0.000001</f>
        <v>4.1999999999999998E-5</v>
      </c>
      <c r="AQ125" s="30">
        <f>Mixed!AT125+COLUMNS($A$1:AQ$1)*0.000001</f>
        <v>4.2999999999999995E-5</v>
      </c>
      <c r="AR125" s="4">
        <f>Mixed!AU125+COLUMNS($A$1:AR$1)*0.000001</f>
        <v>4.3999999999999999E-5</v>
      </c>
      <c r="AS125" s="25">
        <f>Mixed!AV125+COLUMNS($A$1:AS$1)*0.000001</f>
        <v>4.4999999999999996E-5</v>
      </c>
      <c r="AT125" s="26">
        <f>Mixed!AW125+COLUMNS($A$1:AT$1)*0.000001</f>
        <v>4.6E-5</v>
      </c>
      <c r="AU125" s="26">
        <f>Mixed!AX125+COLUMNS($A$1:AU$1)*0.000001</f>
        <v>4.6999999999999997E-5</v>
      </c>
      <c r="AV125" s="26">
        <f>Mixed!AY125+COLUMNS($A$1:AV$1)*0.000001</f>
        <v>4.8000000000000001E-5</v>
      </c>
      <c r="AW125" s="30">
        <f>Mixed!AZ125+COLUMNS($A$1:AW$1)*0.000001</f>
        <v>4.8999999999999998E-5</v>
      </c>
      <c r="AX125" s="30">
        <f>Mixed!BA125+COLUMNS($A$1:AX$1)*0.000001</f>
        <v>4.9999999999999996E-5</v>
      </c>
      <c r="AY125" s="30">
        <f>Mixed!BB125+COLUMNS($A$1:AY$1)*0.000001</f>
        <v>5.1E-5</v>
      </c>
      <c r="AZ125" s="4">
        <f>Mixed!BC125+COLUMNS($A$1:AZ$1)*0.000001</f>
        <v>5.1999999999999997E-5</v>
      </c>
      <c r="BA125" s="18">
        <f>Mixed!BD125+COLUMNS($A$1:BA$1)*0.000001</f>
        <v>5.3000000000000001E-5</v>
      </c>
      <c r="BB125" s="30">
        <f>Mixed!BE125+COLUMNS($A$1:BB$1)*0.000001</f>
        <v>5.3999999999999998E-5</v>
      </c>
      <c r="BC125" s="4">
        <f>Mixed!BF125+COLUMNS($A$1:BC$1)*0.000001</f>
        <v>5.4999999999999995E-5</v>
      </c>
      <c r="BD125" s="31">
        <f>200+Mixed!BG125+COLUMNS($A$1:BD$1)*0.000001</f>
        <v>200.000056</v>
      </c>
    </row>
    <row r="126" spans="1:56">
      <c r="A126" s="23" t="s">
        <v>210</v>
      </c>
      <c r="B126" s="3" t="s">
        <v>49</v>
      </c>
      <c r="C126" s="15">
        <v>3</v>
      </c>
      <c r="D126" s="13" t="s">
        <v>331</v>
      </c>
      <c r="E126" s="30">
        <f>Mixed!H126+COLUMNS($A$1:E$1)*0.000001</f>
        <v>4.9999999999999996E-6</v>
      </c>
      <c r="F126" s="30">
        <f>Mixed!I126+COLUMNS($A$1:F$1)*0.000001</f>
        <v>6.0000000000000002E-6</v>
      </c>
      <c r="G126" s="30">
        <f>Mixed!J126+COLUMNS($A$1:G$1)*0.000001</f>
        <v>6.9999999999999999E-6</v>
      </c>
      <c r="H126" s="30">
        <f>Mixed!K126+COLUMNS($A$1:H$1)*0.000001</f>
        <v>7.9999999999999996E-6</v>
      </c>
      <c r="I126" s="4">
        <f>Mixed!L126+COLUMNS($A$1:I$1)*0.000001</f>
        <v>9.0000000000000002E-6</v>
      </c>
      <c r="J126" s="4">
        <f>Mixed!M126+COLUMNS($A$1:J$1)*0.000001</f>
        <v>9.9999999999999991E-6</v>
      </c>
      <c r="K126" s="18">
        <f>Mixed!N126+COLUMNS($A$1:K$1)*0.000001</f>
        <v>1.1E-5</v>
      </c>
      <c r="L126" s="4">
        <f>Mixed!O126+COLUMNS($A$1:L$1)*0.000001</f>
        <v>1.2E-5</v>
      </c>
      <c r="M126" s="4">
        <f>Mixed!P126+COLUMNS($A$1:L$1)*0.000001</f>
        <v>1.2E-5</v>
      </c>
      <c r="N126" s="30">
        <f>Mixed!Q126+COLUMNS($A$1:N$1)*0.000001</f>
        <v>1.4E-5</v>
      </c>
      <c r="O126" s="30">
        <f>Mixed!R126+COLUMNS($A$1:O$1)*0.000001</f>
        <v>1.4999999999999999E-5</v>
      </c>
      <c r="P126" s="30">
        <f>Mixed!S126+COLUMNS($A$1:P$1)*0.000001</f>
        <v>1.5999999999999999E-5</v>
      </c>
      <c r="Q126" s="30">
        <f>Mixed!T126+COLUMNS($A$1:Q$1)*0.000001</f>
        <v>1.7E-5</v>
      </c>
      <c r="R126" s="4">
        <f>Mixed!U126+COLUMNS($A$1:R$1)*0.000001</f>
        <v>1.8E-5</v>
      </c>
      <c r="S126" s="31">
        <f>Mixed!V126+COLUMNS($A$1:S$1)*0.000001</f>
        <v>1.8999999999999998E-5</v>
      </c>
      <c r="T126" s="29">
        <f>Mixed!W126+COLUMNS($A$1:T$1)*0.000001</f>
        <v>1.9999999999999998E-5</v>
      </c>
      <c r="U126" s="7">
        <f>Mixed!X126+COLUMNS($A$1:U$1)*0.000001</f>
        <v>2.0999999999999999E-5</v>
      </c>
      <c r="V126" s="10">
        <f>Mixed!Y126+COLUMNS($A$1:V$1)*0.000001</f>
        <v>2.1999999999999999E-5</v>
      </c>
      <c r="W126" s="10">
        <f>Mixed!Z126+COLUMNS($A$1:W$1)*0.000001</f>
        <v>2.3E-5</v>
      </c>
      <c r="X126" s="4">
        <f>Mixed!AA126+COLUMNS($A$1:X$1)*0.000001</f>
        <v>2.4000000000000001E-5</v>
      </c>
      <c r="Y126" s="10">
        <f>Mixed!AB126+COLUMNS($A$1:Y$1)*0.000001</f>
        <v>2.4999999999999998E-5</v>
      </c>
      <c r="Z126" s="30">
        <f>Mixed!AC126+COLUMNS($A$1:Z$1)*0.000001</f>
        <v>2.5999999999999998E-5</v>
      </c>
      <c r="AA126" s="30">
        <f>Mixed!AD126+COLUMNS($A$1:AA$1)*0.000001</f>
        <v>2.6999999999999999E-5</v>
      </c>
      <c r="AB126" s="30">
        <f>Mixed!AE126+COLUMNS($A$1:AB$1)*0.000001</f>
        <v>2.8E-5</v>
      </c>
      <c r="AC126" s="30">
        <f>Mixed!AF126+COLUMNS($A$1:AC$1)*0.000001</f>
        <v>2.9E-5</v>
      </c>
      <c r="AD126" s="4">
        <f>Mixed!AG126+COLUMNS($A$1:AG$1)*0.000001</f>
        <v>3.2999999999999996E-5</v>
      </c>
      <c r="AE126" s="4">
        <f>Mixed!AH126+COLUMNS($A$1:AV$1)*0.000001</f>
        <v>4.8000000000000001E-5</v>
      </c>
      <c r="AF126" s="60">
        <f>Mixed!AI126+COLUMNS($A$1:AF$1)*0.000001</f>
        <v>3.1999999999999999E-5</v>
      </c>
      <c r="AG126" s="30">
        <f>Mixed!AJ126+COLUMNS($A$1:AG$1)*0.000001</f>
        <v>3.2999999999999996E-5</v>
      </c>
      <c r="AH126" s="61">
        <f>Mixed!AK126+COLUMNS($A$1:AH$1)*0.000001</f>
        <v>3.4E-5</v>
      </c>
      <c r="AI126" s="61">
        <f>Mixed!AL126+COLUMNS($A$1:AI$1)*0.000001</f>
        <v>3.4999999999999997E-5</v>
      </c>
      <c r="AJ126" s="61">
        <f>Mixed!AM126+COLUMNS($A$1:AJ$1)*0.000001</f>
        <v>3.6000000000000001E-5</v>
      </c>
      <c r="AK126" s="61">
        <f>200+Mixed!AN126+COLUMNS($A$1:AK$1)*0.000001</f>
        <v>200.00003699999999</v>
      </c>
      <c r="AL126" s="61">
        <f>Mixed!AO126+COLUMNS($A$1:AL$1)*0.000001</f>
        <v>3.7999999999999995E-5</v>
      </c>
      <c r="AM126" s="61">
        <f>Mixed!AP126+COLUMNS($A$1:AM$1)*0.000001</f>
        <v>3.8999999999999999E-5</v>
      </c>
      <c r="AN126" s="30">
        <f>Mixed!AQ126+COLUMNS($A$1:AM$1)*0.000001</f>
        <v>3.8999999999999999E-5</v>
      </c>
      <c r="AO126" s="30">
        <f>Mixed!AR126+COLUMNS($A$1:AO$1)*0.000001</f>
        <v>4.1E-5</v>
      </c>
      <c r="AP126" s="30">
        <f>Mixed!AS126+COLUMNS($A$1:AP$1)*0.000001</f>
        <v>4.1999999999999998E-5</v>
      </c>
      <c r="AQ126" s="30">
        <f>Mixed!AT126+COLUMNS($A$1:AQ$1)*0.000001</f>
        <v>4.2999999999999995E-5</v>
      </c>
      <c r="AR126" s="4">
        <f>Mixed!AU126+COLUMNS($A$1:AR$1)*0.000001</f>
        <v>4.3999999999999999E-5</v>
      </c>
      <c r="AS126" s="25">
        <f>Mixed!AV126+COLUMNS($A$1:AS$1)*0.000001</f>
        <v>4.4999999999999996E-5</v>
      </c>
      <c r="AT126" s="26">
        <f>Mixed!AW126+COLUMNS($A$1:AT$1)*0.000001</f>
        <v>4.6E-5</v>
      </c>
      <c r="AU126" s="26">
        <f>Mixed!AX126+COLUMNS($A$1:AU$1)*0.000001</f>
        <v>4.6999999999999997E-5</v>
      </c>
      <c r="AV126" s="26">
        <f>Mixed!AY126+COLUMNS($A$1:AV$1)*0.000001</f>
        <v>4.8000000000000001E-5</v>
      </c>
      <c r="AW126" s="30">
        <f>Mixed!AZ126+COLUMNS($A$1:AW$1)*0.000001</f>
        <v>4.8999999999999998E-5</v>
      </c>
      <c r="AX126" s="30">
        <f>Mixed!BA126+COLUMNS($A$1:AX$1)*0.000001</f>
        <v>4.9999999999999996E-5</v>
      </c>
      <c r="AY126" s="30">
        <f>Mixed!BB126+COLUMNS($A$1:AY$1)*0.000001</f>
        <v>5.1E-5</v>
      </c>
      <c r="AZ126" s="4">
        <f>Mixed!BC126+COLUMNS($A$1:AZ$1)*0.000001</f>
        <v>5.1999999999999997E-5</v>
      </c>
      <c r="BA126" s="18">
        <f>Mixed!BD126+COLUMNS($A$1:BA$1)*0.000001</f>
        <v>5.3000000000000001E-5</v>
      </c>
      <c r="BB126" s="30">
        <f>Mixed!BE126+COLUMNS($A$1:BB$1)*0.000001</f>
        <v>1.000054</v>
      </c>
      <c r="BC126" s="4">
        <f>Mixed!BF126+COLUMNS($A$1:BC$1)*0.000001</f>
        <v>5.4999999999999995E-5</v>
      </c>
      <c r="BD126" s="31">
        <f>200+Mixed!BG126+COLUMNS($A$1:BD$1)*0.000001</f>
        <v>200.000056</v>
      </c>
    </row>
    <row r="127" spans="1:56">
      <c r="A127" s="23" t="s">
        <v>210</v>
      </c>
      <c r="B127" s="3" t="s">
        <v>49</v>
      </c>
      <c r="C127" s="15">
        <v>3</v>
      </c>
      <c r="D127" s="13" t="s">
        <v>331</v>
      </c>
      <c r="E127" s="30">
        <f>Mixed!H127+COLUMNS($A$1:E$1)*0.000001</f>
        <v>4.9999999999999996E-6</v>
      </c>
      <c r="F127" s="30">
        <f>Mixed!I127+COLUMNS($A$1:F$1)*0.000001</f>
        <v>6.0000000000000002E-6</v>
      </c>
      <c r="G127" s="30">
        <f>Mixed!J127+COLUMNS($A$1:G$1)*0.000001</f>
        <v>6.9999999999999999E-6</v>
      </c>
      <c r="H127" s="30">
        <f>Mixed!K127+COLUMNS($A$1:H$1)*0.000001</f>
        <v>7.9999999999999996E-6</v>
      </c>
      <c r="I127" s="4">
        <f>Mixed!L127+COLUMNS($A$1:I$1)*0.000001</f>
        <v>9.0000000000000002E-6</v>
      </c>
      <c r="J127" s="4">
        <f>Mixed!M127+COLUMNS($A$1:J$1)*0.000001</f>
        <v>9.9999999999999991E-6</v>
      </c>
      <c r="K127" s="18">
        <f>Mixed!N127+COLUMNS($A$1:K$1)*0.000001</f>
        <v>1.1E-5</v>
      </c>
      <c r="L127" s="4">
        <f>Mixed!O127+COLUMNS($A$1:L$1)*0.000001</f>
        <v>1.2E-5</v>
      </c>
      <c r="M127" s="4">
        <f>Mixed!P127+COLUMNS($A$1:L$1)*0.000001</f>
        <v>1.2E-5</v>
      </c>
      <c r="N127" s="30">
        <f>Mixed!Q127+COLUMNS($A$1:N$1)*0.000001</f>
        <v>1.4E-5</v>
      </c>
      <c r="O127" s="30">
        <f>Mixed!R127+COLUMNS($A$1:O$1)*0.000001</f>
        <v>1.4999999999999999E-5</v>
      </c>
      <c r="P127" s="30">
        <f>Mixed!S127+COLUMNS($A$1:P$1)*0.000001</f>
        <v>1.5999999999999999E-5</v>
      </c>
      <c r="Q127" s="30">
        <f>Mixed!T127+COLUMNS($A$1:Q$1)*0.000001</f>
        <v>1.0000169999999999</v>
      </c>
      <c r="R127" s="4">
        <f>Mixed!U127+COLUMNS($A$1:R$1)*0.000001</f>
        <v>1.8E-5</v>
      </c>
      <c r="S127" s="31">
        <f>Mixed!V127+COLUMNS($A$1:S$1)*0.000001</f>
        <v>1.8999999999999998E-5</v>
      </c>
      <c r="T127" s="29">
        <f>Mixed!W127+COLUMNS($A$1:T$1)*0.000001</f>
        <v>1.9999999999999998E-5</v>
      </c>
      <c r="U127" s="7">
        <f>Mixed!X127+COLUMNS($A$1:U$1)*0.000001</f>
        <v>2.0999999999999999E-5</v>
      </c>
      <c r="V127" s="10">
        <f>Mixed!Y127+COLUMNS($A$1:V$1)*0.000001</f>
        <v>2.1999999999999999E-5</v>
      </c>
      <c r="W127" s="10">
        <f>Mixed!Z127+COLUMNS($A$1:W$1)*0.000001</f>
        <v>2.3E-5</v>
      </c>
      <c r="X127" s="4">
        <f>Mixed!AA127+COLUMNS($A$1:X$1)*0.000001</f>
        <v>2.4000000000000001E-5</v>
      </c>
      <c r="Y127" s="10">
        <f>Mixed!AB127+COLUMNS($A$1:Y$1)*0.000001</f>
        <v>2.4999999999999998E-5</v>
      </c>
      <c r="Z127" s="30">
        <f>Mixed!AC127+COLUMNS($A$1:Z$1)*0.000001</f>
        <v>2.5999999999999998E-5</v>
      </c>
      <c r="AA127" s="30">
        <f>Mixed!AD127+COLUMNS($A$1:AA$1)*0.000001</f>
        <v>2.6999999999999999E-5</v>
      </c>
      <c r="AB127" s="30">
        <f>Mixed!AE127+COLUMNS($A$1:AB$1)*0.000001</f>
        <v>2.8E-5</v>
      </c>
      <c r="AC127" s="30">
        <f>Mixed!AF127+COLUMNS($A$1:AC$1)*0.000001</f>
        <v>2.9E-5</v>
      </c>
      <c r="AD127" s="4">
        <f>Mixed!AG127+COLUMNS($A$1:AG$1)*0.000001</f>
        <v>3.2999999999999996E-5</v>
      </c>
      <c r="AE127" s="4">
        <f>Mixed!AH127+COLUMNS($A$1:AV$1)*0.000001</f>
        <v>4.8000000000000001E-5</v>
      </c>
      <c r="AF127" s="60">
        <f>Mixed!AI127+COLUMNS($A$1:AF$1)*0.000001</f>
        <v>3.1999999999999999E-5</v>
      </c>
      <c r="AG127" s="30">
        <f>Mixed!AJ127+COLUMNS($A$1:AG$1)*0.000001</f>
        <v>3.2999999999999996E-5</v>
      </c>
      <c r="AH127" s="61">
        <f>Mixed!AK127+COLUMNS($A$1:AH$1)*0.000001</f>
        <v>3.4E-5</v>
      </c>
      <c r="AI127" s="61">
        <f>Mixed!AL127+COLUMNS($A$1:AI$1)*0.000001</f>
        <v>3.4999999999999997E-5</v>
      </c>
      <c r="AJ127" s="61">
        <f>Mixed!AM127+COLUMNS($A$1:AJ$1)*0.000001</f>
        <v>3.6000000000000001E-5</v>
      </c>
      <c r="AK127" s="61">
        <f>200+Mixed!AN127+COLUMNS($A$1:AK$1)*0.000001</f>
        <v>200.00003699999999</v>
      </c>
      <c r="AL127" s="61">
        <f>Mixed!AO127+COLUMNS($A$1:AL$1)*0.000001</f>
        <v>3.7999999999999995E-5</v>
      </c>
      <c r="AM127" s="61">
        <f>Mixed!AP127+COLUMNS($A$1:AM$1)*0.000001</f>
        <v>3.8999999999999999E-5</v>
      </c>
      <c r="AN127" s="30">
        <f>Mixed!AQ127+COLUMNS($A$1:AM$1)*0.000001</f>
        <v>3.8999999999999999E-5</v>
      </c>
      <c r="AO127" s="30">
        <f>Mixed!AR127+COLUMNS($A$1:AO$1)*0.000001</f>
        <v>4.1E-5</v>
      </c>
      <c r="AP127" s="30">
        <f>Mixed!AS127+COLUMNS($A$1:AP$1)*0.000001</f>
        <v>4.1999999999999998E-5</v>
      </c>
      <c r="AQ127" s="30">
        <f>Mixed!AT127+COLUMNS($A$1:AQ$1)*0.000001</f>
        <v>4.2999999999999995E-5</v>
      </c>
      <c r="AR127" s="4">
        <f>Mixed!AU127+COLUMNS($A$1:AR$1)*0.000001</f>
        <v>4.3999999999999999E-5</v>
      </c>
      <c r="AS127" s="25">
        <f>Mixed!AV127+COLUMNS($A$1:AS$1)*0.000001</f>
        <v>4.4999999999999996E-5</v>
      </c>
      <c r="AT127" s="26">
        <f>Mixed!AW127+COLUMNS($A$1:AT$1)*0.000001</f>
        <v>4.6E-5</v>
      </c>
      <c r="AU127" s="26">
        <f>Mixed!AX127+COLUMNS($A$1:AU$1)*0.000001</f>
        <v>4.6999999999999997E-5</v>
      </c>
      <c r="AV127" s="26">
        <f>Mixed!AY127+COLUMNS($A$1:AV$1)*0.000001</f>
        <v>4.8000000000000001E-5</v>
      </c>
      <c r="AW127" s="30">
        <f>Mixed!AZ127+COLUMNS($A$1:AW$1)*0.000001</f>
        <v>4.8999999999999998E-5</v>
      </c>
      <c r="AX127" s="30">
        <f>Mixed!BA127+COLUMNS($A$1:AX$1)*0.000001</f>
        <v>4.9999999999999996E-5</v>
      </c>
      <c r="AY127" s="30">
        <f>Mixed!BB127+COLUMNS($A$1:AY$1)*0.000001</f>
        <v>5.1E-5</v>
      </c>
      <c r="AZ127" s="4">
        <f>Mixed!BC127+COLUMNS($A$1:AZ$1)*0.000001</f>
        <v>5.1999999999999997E-5</v>
      </c>
      <c r="BA127" s="18">
        <f>Mixed!BD127+COLUMNS($A$1:BA$1)*0.000001</f>
        <v>5.3000000000000001E-5</v>
      </c>
      <c r="BB127" s="30">
        <f>Mixed!BE127+COLUMNS($A$1:BB$1)*0.000001</f>
        <v>5.3999999999999998E-5</v>
      </c>
      <c r="BC127" s="4">
        <f>Mixed!BF127+COLUMNS($A$1:BC$1)*0.000001</f>
        <v>5.4999999999999995E-5</v>
      </c>
      <c r="BD127" s="31">
        <f>200+Mixed!BG127+COLUMNS($A$1:BD$1)*0.000001</f>
        <v>200.000056</v>
      </c>
    </row>
    <row r="128" spans="1:56">
      <c r="A128" s="23" t="s">
        <v>210</v>
      </c>
      <c r="B128" s="3" t="s">
        <v>49</v>
      </c>
      <c r="C128" s="15">
        <v>3</v>
      </c>
      <c r="D128" s="13" t="s">
        <v>331</v>
      </c>
      <c r="E128" s="30">
        <f>Mixed!H128+COLUMNS($A$1:E$1)*0.000001</f>
        <v>4.9999999999999996E-6</v>
      </c>
      <c r="F128" s="30">
        <f>Mixed!I128+COLUMNS($A$1:F$1)*0.000001</f>
        <v>6.0000000000000002E-6</v>
      </c>
      <c r="G128" s="30">
        <f>Mixed!J128+COLUMNS($A$1:G$1)*0.000001</f>
        <v>6.9999999999999999E-6</v>
      </c>
      <c r="H128" s="30">
        <f>Mixed!K128+COLUMNS($A$1:H$1)*0.000001</f>
        <v>7.9999999999999996E-6</v>
      </c>
      <c r="I128" s="4">
        <f>Mixed!L128+COLUMNS($A$1:I$1)*0.000001</f>
        <v>9.0000000000000002E-6</v>
      </c>
      <c r="J128" s="4">
        <f>Mixed!M128+COLUMNS($A$1:J$1)*0.000001</f>
        <v>9.9999999999999991E-6</v>
      </c>
      <c r="K128" s="18">
        <f>Mixed!N128+COLUMNS($A$1:K$1)*0.000001</f>
        <v>1.1E-5</v>
      </c>
      <c r="L128" s="4">
        <f>Mixed!O128+COLUMNS($A$1:L$1)*0.000001</f>
        <v>1.2E-5</v>
      </c>
      <c r="M128" s="4">
        <f>Mixed!P128+COLUMNS($A$1:L$1)*0.000001</f>
        <v>1.2E-5</v>
      </c>
      <c r="N128" s="30">
        <f>Mixed!Q128+COLUMNS($A$1:N$1)*0.000001</f>
        <v>1.4E-5</v>
      </c>
      <c r="O128" s="30">
        <f>Mixed!R128+COLUMNS($A$1:O$1)*0.000001</f>
        <v>1.4999999999999999E-5</v>
      </c>
      <c r="P128" s="30">
        <f>Mixed!S128+COLUMNS($A$1:P$1)*0.000001</f>
        <v>1.5999999999999999E-5</v>
      </c>
      <c r="Q128" s="30">
        <f>Mixed!T128+COLUMNS($A$1:Q$1)*0.000001</f>
        <v>1.7E-5</v>
      </c>
      <c r="R128" s="4">
        <f>Mixed!U128+COLUMNS($A$1:R$1)*0.000001</f>
        <v>1.8E-5</v>
      </c>
      <c r="S128" s="31">
        <f>Mixed!V128+COLUMNS($A$1:S$1)*0.000001</f>
        <v>1.8999999999999998E-5</v>
      </c>
      <c r="T128" s="29">
        <f>Mixed!W128+COLUMNS($A$1:T$1)*0.000001</f>
        <v>1.9999999999999998E-5</v>
      </c>
      <c r="U128" s="7">
        <f>Mixed!X128+COLUMNS($A$1:U$1)*0.000001</f>
        <v>2.0999999999999999E-5</v>
      </c>
      <c r="V128" s="10">
        <f>Mixed!Y128+COLUMNS($A$1:V$1)*0.000001</f>
        <v>2.1999999999999999E-5</v>
      </c>
      <c r="W128" s="10">
        <f>Mixed!Z128+COLUMNS($A$1:W$1)*0.000001</f>
        <v>1.0000230000000001</v>
      </c>
      <c r="X128" s="4">
        <f>Mixed!AA128+COLUMNS($A$1:X$1)*0.000001</f>
        <v>2.4000000000000001E-5</v>
      </c>
      <c r="Y128" s="10">
        <f>Mixed!AB128+COLUMNS($A$1:Y$1)*0.000001</f>
        <v>2.4999999999999998E-5</v>
      </c>
      <c r="Z128" s="30">
        <f>Mixed!AC128+COLUMNS($A$1:Z$1)*0.000001</f>
        <v>2.5999999999999998E-5</v>
      </c>
      <c r="AA128" s="30">
        <f>Mixed!AD128+COLUMNS($A$1:AA$1)*0.000001</f>
        <v>2.6999999999999999E-5</v>
      </c>
      <c r="AB128" s="30">
        <f>Mixed!AE128+COLUMNS($A$1:AB$1)*0.000001</f>
        <v>2.8E-5</v>
      </c>
      <c r="AC128" s="30">
        <f>Mixed!AF128+COLUMNS($A$1:AC$1)*0.000001</f>
        <v>2.9E-5</v>
      </c>
      <c r="AD128" s="4">
        <f>Mixed!AG128+COLUMNS($A$1:AG$1)*0.000001</f>
        <v>3.2999999999999996E-5</v>
      </c>
      <c r="AE128" s="4">
        <f>Mixed!AH128+COLUMNS($A$1:AV$1)*0.000001</f>
        <v>4.8000000000000001E-5</v>
      </c>
      <c r="AF128" s="60">
        <f>Mixed!AI128+COLUMNS($A$1:AF$1)*0.000001</f>
        <v>3.1999999999999999E-5</v>
      </c>
      <c r="AG128" s="30">
        <f>Mixed!AJ128+COLUMNS($A$1:AG$1)*0.000001</f>
        <v>3.2999999999999996E-5</v>
      </c>
      <c r="AH128" s="61">
        <f>Mixed!AK128+COLUMNS($A$1:AH$1)*0.000001</f>
        <v>3.4E-5</v>
      </c>
      <c r="AI128" s="61">
        <f>Mixed!AL128+COLUMNS($A$1:AI$1)*0.000001</f>
        <v>3.4999999999999997E-5</v>
      </c>
      <c r="AJ128" s="61">
        <f>Mixed!AM128+COLUMNS($A$1:AJ$1)*0.000001</f>
        <v>3.6000000000000001E-5</v>
      </c>
      <c r="AK128" s="61">
        <f>200+Mixed!AN128+COLUMNS($A$1:AK$1)*0.000001</f>
        <v>200.00003699999999</v>
      </c>
      <c r="AL128" s="61">
        <f>Mixed!AO128+COLUMNS($A$1:AL$1)*0.000001</f>
        <v>3.7999999999999995E-5</v>
      </c>
      <c r="AM128" s="61">
        <f>Mixed!AP128+COLUMNS($A$1:AM$1)*0.000001</f>
        <v>3.8999999999999999E-5</v>
      </c>
      <c r="AN128" s="30">
        <f>Mixed!AQ128+COLUMNS($A$1:AM$1)*0.000001</f>
        <v>3.8999999999999999E-5</v>
      </c>
      <c r="AO128" s="30">
        <f>Mixed!AR128+COLUMNS($A$1:AO$1)*0.000001</f>
        <v>4.1E-5</v>
      </c>
      <c r="AP128" s="30">
        <f>Mixed!AS128+COLUMNS($A$1:AP$1)*0.000001</f>
        <v>4.1999999999999998E-5</v>
      </c>
      <c r="AQ128" s="30">
        <f>Mixed!AT128+COLUMNS($A$1:AQ$1)*0.000001</f>
        <v>4.2999999999999995E-5</v>
      </c>
      <c r="AR128" s="4">
        <f>Mixed!AU128+COLUMNS($A$1:AR$1)*0.000001</f>
        <v>4.3999999999999999E-5</v>
      </c>
      <c r="AS128" s="25">
        <f>Mixed!AV128+COLUMNS($A$1:AS$1)*0.000001</f>
        <v>4.4999999999999996E-5</v>
      </c>
      <c r="AT128" s="26">
        <f>Mixed!AW128+COLUMNS($A$1:AT$1)*0.000001</f>
        <v>4.6E-5</v>
      </c>
      <c r="AU128" s="26">
        <f>Mixed!AX128+COLUMNS($A$1:AU$1)*0.000001</f>
        <v>4.6999999999999997E-5</v>
      </c>
      <c r="AV128" s="26">
        <f>Mixed!AY128+COLUMNS($A$1:AV$1)*0.000001</f>
        <v>4.8000000000000001E-5</v>
      </c>
      <c r="AW128" s="30">
        <f>Mixed!AZ128+COLUMNS($A$1:AW$1)*0.000001</f>
        <v>4.8999999999999998E-5</v>
      </c>
      <c r="AX128" s="30">
        <f>Mixed!BA128+COLUMNS($A$1:AX$1)*0.000001</f>
        <v>4.9999999999999996E-5</v>
      </c>
      <c r="AY128" s="30">
        <f>Mixed!BB128+COLUMNS($A$1:AY$1)*0.000001</f>
        <v>5.1E-5</v>
      </c>
      <c r="AZ128" s="4">
        <f>Mixed!BC128+COLUMNS($A$1:AZ$1)*0.000001</f>
        <v>5.1999999999999997E-5</v>
      </c>
      <c r="BA128" s="18">
        <f>Mixed!BD128+COLUMNS($A$1:BA$1)*0.000001</f>
        <v>5.3000000000000001E-5</v>
      </c>
      <c r="BB128" s="30">
        <f>Mixed!BE128+COLUMNS($A$1:BB$1)*0.000001</f>
        <v>5.3999999999999998E-5</v>
      </c>
      <c r="BC128" s="4">
        <f>Mixed!BF128+COLUMNS($A$1:BC$1)*0.000001</f>
        <v>5.4999999999999995E-5</v>
      </c>
      <c r="BD128" s="31">
        <f>200+Mixed!BG128+COLUMNS($A$1:BD$1)*0.000001</f>
        <v>200.000056</v>
      </c>
    </row>
    <row r="129" spans="1:56">
      <c r="A129" s="23"/>
      <c r="B129" s="3"/>
      <c r="C129" s="15"/>
      <c r="D129" s="13"/>
      <c r="E129" s="30"/>
      <c r="F129" s="30"/>
      <c r="G129" s="30"/>
      <c r="H129" s="30"/>
      <c r="I129" s="4"/>
      <c r="J129" s="4"/>
      <c r="K129" s="18"/>
      <c r="L129" s="4"/>
      <c r="M129" s="4"/>
      <c r="N129" s="30"/>
      <c r="O129" s="30"/>
      <c r="P129" s="30"/>
      <c r="Q129" s="30"/>
      <c r="R129" s="4"/>
      <c r="S129" s="31"/>
      <c r="T129" s="29"/>
      <c r="U129" s="7"/>
      <c r="V129" s="10"/>
      <c r="W129" s="10"/>
      <c r="X129" s="4"/>
      <c r="Y129" s="10"/>
      <c r="Z129" s="30"/>
      <c r="AA129" s="30"/>
      <c r="AB129" s="30"/>
      <c r="AC129" s="30"/>
      <c r="AD129" s="4"/>
      <c r="AE129" s="4"/>
      <c r="AF129" s="60"/>
      <c r="AG129" s="30"/>
      <c r="AH129" s="61"/>
      <c r="AI129" s="61"/>
      <c r="AJ129" s="61"/>
      <c r="AK129" s="61"/>
      <c r="AL129" s="61"/>
      <c r="AM129" s="61"/>
      <c r="AN129" s="30"/>
      <c r="AO129" s="30"/>
      <c r="AP129" s="30"/>
      <c r="AQ129" s="30"/>
      <c r="AR129" s="4"/>
      <c r="AS129" s="25"/>
      <c r="AT129" s="26"/>
      <c r="AU129" s="26"/>
      <c r="AV129" s="26"/>
      <c r="AW129" s="30"/>
      <c r="AX129" s="30"/>
      <c r="AY129" s="30"/>
      <c r="AZ129" s="4"/>
      <c r="BA129" s="18"/>
      <c r="BB129" s="30"/>
      <c r="BC129" s="4"/>
      <c r="BD129" s="31"/>
    </row>
  </sheetData>
  <mergeCells count="15">
    <mergeCell ref="E1:K1"/>
    <mergeCell ref="BB1:BD1"/>
    <mergeCell ref="E2:H2"/>
    <mergeCell ref="AM1:AT1"/>
    <mergeCell ref="AU1:AV1"/>
    <mergeCell ref="AH1:AL1"/>
    <mergeCell ref="L1:S1"/>
    <mergeCell ref="AW1:BA1"/>
    <mergeCell ref="AN2:AQ2"/>
    <mergeCell ref="AW2:AY2"/>
    <mergeCell ref="W1:Y1"/>
    <mergeCell ref="N2:Q2"/>
    <mergeCell ref="T1:U1"/>
    <mergeCell ref="Z1:AG1"/>
    <mergeCell ref="Z2:AC2"/>
  </mergeCells>
  <conditionalFormatting sqref="B3:B119">
    <cfRule type="expression" dxfId="23" priority="35">
      <formula>A3&gt;0</formula>
    </cfRule>
    <cfRule type="expression" dxfId="22" priority="36">
      <formula>#REF!&gt;0</formula>
    </cfRule>
  </conditionalFormatting>
  <conditionalFormatting sqref="B120:B129">
    <cfRule type="expression" dxfId="21" priority="1">
      <formula>A120&gt;0</formula>
    </cfRule>
    <cfRule type="expression" dxfId="20" priority="2">
      <formula>#REF!&gt;0</formula>
    </cfRule>
  </conditionalFormatting>
  <pageMargins left="0.25" right="0.25" top="0.75" bottom="0.75" header="0.3" footer="0.3"/>
  <pageSetup paperSize="9" scale="47" fitToHeight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D129"/>
  <sheetViews>
    <sheetView workbookViewId="0">
      <selection activeCell="E3" sqref="E3:BD163"/>
    </sheetView>
  </sheetViews>
  <sheetFormatPr defaultColWidth="8.85546875" defaultRowHeight="15"/>
  <cols>
    <col min="1" max="1" width="7.42578125" style="20" bestFit="1" customWidth="1"/>
    <col min="2" max="2" width="38.42578125" bestFit="1" customWidth="1"/>
    <col min="3" max="3" width="4.85546875" style="16" bestFit="1" customWidth="1"/>
    <col min="4" max="4" width="6.7109375" style="14" customWidth="1"/>
    <col min="5" max="8" width="2.7109375" customWidth="1"/>
    <col min="9" max="10" width="5.7109375" customWidth="1"/>
    <col min="11" max="11" width="6.140625" style="8" bestFit="1" customWidth="1"/>
    <col min="12" max="13" width="5.7109375" customWidth="1"/>
    <col min="14" max="17" width="2.7109375" customWidth="1"/>
    <col min="18" max="18" width="5.7109375" customWidth="1"/>
    <col min="19" max="19" width="6.140625" style="8" bestFit="1" customWidth="1"/>
    <col min="20" max="20" width="6.140625" customWidth="1"/>
    <col min="21" max="21" width="5.7109375" style="8" customWidth="1"/>
    <col min="22" max="22" width="5.7109375" style="11" customWidth="1"/>
    <col min="23" max="23" width="6.140625" style="11" customWidth="1"/>
    <col min="24" max="24" width="5.7109375" customWidth="1"/>
    <col min="25" max="25" width="6.140625" style="11" customWidth="1"/>
    <col min="26" max="29" width="2.7109375" customWidth="1"/>
    <col min="30" max="31" width="5.7109375" customWidth="1"/>
    <col min="32" max="32" width="6.140625" style="24" bestFit="1" customWidth="1"/>
    <col min="33" max="35" width="5.7109375" customWidth="1"/>
    <col min="36" max="36" width="6.140625" style="8" bestFit="1" customWidth="1"/>
    <col min="37" max="37" width="5.7109375" customWidth="1"/>
    <col min="38" max="38" width="6.140625" style="8" customWidth="1"/>
    <col min="39" max="39" width="6.140625" style="24" customWidth="1"/>
    <col min="40" max="43" width="2.7109375" customWidth="1"/>
    <col min="44" max="44" width="5.7109375" customWidth="1"/>
    <col min="45" max="45" width="6.140625" style="24" bestFit="1" customWidth="1"/>
    <col min="46" max="48" width="6.140625" style="8" bestFit="1" customWidth="1"/>
    <col min="49" max="49" width="5.7109375" customWidth="1"/>
    <col min="50" max="51" width="2.7109375" customWidth="1"/>
    <col min="52" max="52" width="5.7109375" customWidth="1"/>
    <col min="53" max="53" width="6.140625" style="8" bestFit="1" customWidth="1"/>
    <col min="54" max="55" width="5.7109375" customWidth="1"/>
    <col min="56" max="56" width="6.140625" style="8" bestFit="1" customWidth="1"/>
  </cols>
  <sheetData>
    <row r="1" spans="1:56">
      <c r="A1" s="41"/>
      <c r="B1" s="42"/>
      <c r="C1" s="42"/>
      <c r="D1" s="43"/>
      <c r="E1" s="117">
        <v>3</v>
      </c>
      <c r="F1" s="112"/>
      <c r="G1" s="112"/>
      <c r="H1" s="112"/>
      <c r="I1" s="112"/>
      <c r="J1" s="112"/>
      <c r="K1" s="118"/>
      <c r="L1" s="117">
        <v>4</v>
      </c>
      <c r="M1" s="112"/>
      <c r="N1" s="112"/>
      <c r="O1" s="112"/>
      <c r="P1" s="112"/>
      <c r="Q1" s="112"/>
      <c r="R1" s="112"/>
      <c r="S1" s="112"/>
      <c r="T1" s="114">
        <v>5</v>
      </c>
      <c r="U1" s="119"/>
      <c r="V1" s="44">
        <v>6</v>
      </c>
      <c r="W1" s="120">
        <v>7</v>
      </c>
      <c r="X1" s="121"/>
      <c r="Y1" s="122"/>
      <c r="Z1" s="117">
        <v>9</v>
      </c>
      <c r="AA1" s="112"/>
      <c r="AB1" s="112"/>
      <c r="AC1" s="112"/>
      <c r="AD1" s="112"/>
      <c r="AE1" s="112"/>
      <c r="AF1" s="112"/>
      <c r="AG1" s="118"/>
      <c r="AH1" s="93">
        <v>10</v>
      </c>
      <c r="AI1" s="93"/>
      <c r="AJ1" s="93"/>
      <c r="AK1" s="93"/>
      <c r="AL1" s="100"/>
      <c r="AM1" s="79"/>
      <c r="AN1" s="112">
        <v>11</v>
      </c>
      <c r="AO1" s="112"/>
      <c r="AP1" s="112"/>
      <c r="AQ1" s="112"/>
      <c r="AR1" s="112"/>
      <c r="AS1" s="112"/>
      <c r="AT1" s="113"/>
      <c r="AU1" s="117">
        <v>12</v>
      </c>
      <c r="AV1" s="123"/>
      <c r="AW1" s="117">
        <v>1</v>
      </c>
      <c r="AX1" s="112"/>
      <c r="AY1" s="112"/>
      <c r="AZ1" s="112"/>
      <c r="BA1" s="118"/>
      <c r="BB1" s="112">
        <v>2</v>
      </c>
      <c r="BC1" s="112"/>
      <c r="BD1" s="113"/>
    </row>
    <row r="2" spans="1:56" ht="29.25" customHeight="1">
      <c r="A2" s="41"/>
      <c r="B2" s="42" t="s">
        <v>7</v>
      </c>
      <c r="C2" s="42" t="s">
        <v>0</v>
      </c>
      <c r="D2" s="43" t="s">
        <v>1</v>
      </c>
      <c r="E2" s="114" t="s">
        <v>89</v>
      </c>
      <c r="F2" s="115"/>
      <c r="G2" s="115"/>
      <c r="H2" s="115"/>
      <c r="I2" s="46" t="s">
        <v>298</v>
      </c>
      <c r="J2" s="63" t="s">
        <v>512</v>
      </c>
      <c r="K2" s="45" t="s">
        <v>297</v>
      </c>
      <c r="L2" s="27" t="s">
        <v>544</v>
      </c>
      <c r="M2" s="27" t="s">
        <v>314</v>
      </c>
      <c r="N2" s="90" t="s">
        <v>92</v>
      </c>
      <c r="O2" s="101"/>
      <c r="P2" s="101"/>
      <c r="Q2" s="102"/>
      <c r="R2" s="66" t="s">
        <v>512</v>
      </c>
      <c r="S2" s="6" t="s">
        <v>315</v>
      </c>
      <c r="T2" s="58" t="s">
        <v>3</v>
      </c>
      <c r="U2" s="45" t="s">
        <v>5</v>
      </c>
      <c r="V2" s="45" t="s">
        <v>100</v>
      </c>
      <c r="W2" s="48" t="s">
        <v>113</v>
      </c>
      <c r="X2" s="69" t="s">
        <v>512</v>
      </c>
      <c r="Y2" s="49" t="s">
        <v>114</v>
      </c>
      <c r="Z2" s="90" t="s">
        <v>6</v>
      </c>
      <c r="AA2" s="101"/>
      <c r="AB2" s="101"/>
      <c r="AC2" s="91"/>
      <c r="AD2" s="2" t="s">
        <v>555</v>
      </c>
      <c r="AE2" s="2" t="s">
        <v>556</v>
      </c>
      <c r="AF2" s="40" t="s">
        <v>557</v>
      </c>
      <c r="AG2" s="70" t="s">
        <v>554</v>
      </c>
      <c r="AH2" s="27" t="s">
        <v>562</v>
      </c>
      <c r="AI2" s="75" t="s">
        <v>563</v>
      </c>
      <c r="AJ2" s="2" t="s">
        <v>2</v>
      </c>
      <c r="AK2" s="2" t="s">
        <v>271</v>
      </c>
      <c r="AL2" s="40" t="s">
        <v>4</v>
      </c>
      <c r="AM2" s="80"/>
      <c r="AN2" s="90" t="s">
        <v>8</v>
      </c>
      <c r="AO2" s="101"/>
      <c r="AP2" s="101"/>
      <c r="AQ2" s="91"/>
      <c r="AR2" s="2" t="s">
        <v>491</v>
      </c>
      <c r="AS2" s="27" t="s">
        <v>490</v>
      </c>
      <c r="AT2" s="2" t="s">
        <v>272</v>
      </c>
      <c r="AU2" s="27" t="s">
        <v>580</v>
      </c>
      <c r="AV2" s="27" t="s">
        <v>273</v>
      </c>
      <c r="AW2" s="114" t="s">
        <v>9</v>
      </c>
      <c r="AX2" s="115"/>
      <c r="AY2" s="116"/>
      <c r="AZ2" s="46" t="s">
        <v>11</v>
      </c>
      <c r="BA2" s="45" t="s">
        <v>10</v>
      </c>
      <c r="BB2" s="89" t="s">
        <v>9</v>
      </c>
      <c r="BC2" s="47" t="s">
        <v>11</v>
      </c>
      <c r="BD2" s="45" t="s">
        <v>10</v>
      </c>
    </row>
    <row r="3" spans="1:56">
      <c r="A3" s="50" t="s">
        <v>101</v>
      </c>
      <c r="B3" s="51" t="s">
        <v>14</v>
      </c>
      <c r="C3" s="52">
        <v>476</v>
      </c>
      <c r="D3" s="53" t="s">
        <v>346</v>
      </c>
      <c r="E3" s="30"/>
      <c r="F3" s="30"/>
      <c r="G3" s="30"/>
      <c r="H3" s="30"/>
      <c r="I3" s="4">
        <v>1</v>
      </c>
      <c r="J3" s="64"/>
      <c r="K3" s="31">
        <v>3</v>
      </c>
      <c r="L3" s="4"/>
      <c r="M3" s="4"/>
      <c r="N3" s="30"/>
      <c r="O3" s="30"/>
      <c r="P3" s="30"/>
      <c r="Q3" s="30">
        <v>1</v>
      </c>
      <c r="R3" s="64"/>
      <c r="S3" s="31">
        <v>2</v>
      </c>
      <c r="T3" s="29">
        <v>0</v>
      </c>
      <c r="U3" s="7">
        <v>2</v>
      </c>
      <c r="V3" s="10">
        <v>1</v>
      </c>
      <c r="W3" s="10">
        <v>3</v>
      </c>
      <c r="X3" s="64"/>
      <c r="Y3" s="10">
        <v>3</v>
      </c>
      <c r="Z3" s="30"/>
      <c r="AA3" s="30"/>
      <c r="AB3" s="30"/>
      <c r="AC3" s="30"/>
      <c r="AD3" s="4"/>
      <c r="AE3" s="4"/>
      <c r="AF3" s="25">
        <v>2</v>
      </c>
      <c r="AG3" s="30"/>
      <c r="AH3" s="4">
        <v>2</v>
      </c>
      <c r="AI3" s="4"/>
      <c r="AJ3" s="28"/>
      <c r="AK3" s="4">
        <v>3</v>
      </c>
      <c r="AL3" s="35">
        <v>1</v>
      </c>
      <c r="AM3" s="82"/>
      <c r="AN3" s="30"/>
      <c r="AO3" s="30"/>
      <c r="AP3" s="30"/>
      <c r="AQ3" s="30"/>
      <c r="AR3" s="4"/>
      <c r="AS3" s="25">
        <v>1</v>
      </c>
      <c r="AT3" s="26">
        <v>3</v>
      </c>
      <c r="AU3" s="26"/>
      <c r="AV3" s="26">
        <v>3</v>
      </c>
      <c r="AW3" s="30"/>
      <c r="AX3" s="30"/>
      <c r="AY3" s="30"/>
      <c r="AZ3" s="4">
        <v>1</v>
      </c>
      <c r="BA3" s="31">
        <v>2</v>
      </c>
      <c r="BB3" s="30"/>
      <c r="BC3" s="4">
        <v>1</v>
      </c>
      <c r="BD3" s="31">
        <v>3</v>
      </c>
    </row>
    <row r="4" spans="1:56">
      <c r="A4" s="50" t="s">
        <v>102</v>
      </c>
      <c r="B4" s="51" t="s">
        <v>93</v>
      </c>
      <c r="C4" s="52">
        <v>456</v>
      </c>
      <c r="D4" s="53" t="s">
        <v>347</v>
      </c>
      <c r="E4" s="30"/>
      <c r="F4" s="30"/>
      <c r="G4" s="30"/>
      <c r="H4" s="30"/>
      <c r="I4" s="4">
        <v>1</v>
      </c>
      <c r="J4" s="59"/>
      <c r="K4" s="18"/>
      <c r="L4" s="4"/>
      <c r="M4" s="4"/>
      <c r="N4" s="30"/>
      <c r="O4" s="30"/>
      <c r="P4" s="30"/>
      <c r="Q4" s="30">
        <v>1</v>
      </c>
      <c r="R4" s="59"/>
      <c r="S4" s="18">
        <v>3</v>
      </c>
      <c r="T4" s="29">
        <v>3</v>
      </c>
      <c r="U4" s="7">
        <v>2</v>
      </c>
      <c r="V4" s="10">
        <v>2</v>
      </c>
      <c r="W4" s="10">
        <v>2</v>
      </c>
      <c r="X4" s="59"/>
      <c r="Y4" s="10">
        <v>2</v>
      </c>
      <c r="Z4" s="30"/>
      <c r="AA4" s="30"/>
      <c r="AB4" s="30"/>
      <c r="AC4" s="30"/>
      <c r="AD4" s="4">
        <v>2</v>
      </c>
      <c r="AE4" s="4">
        <v>2</v>
      </c>
      <c r="AF4" s="25">
        <v>2</v>
      </c>
      <c r="AG4" s="30"/>
      <c r="AH4" s="4">
        <v>3</v>
      </c>
      <c r="AI4" s="4"/>
      <c r="AJ4" s="28"/>
      <c r="AK4" s="4">
        <v>2</v>
      </c>
      <c r="AL4" s="35">
        <v>1</v>
      </c>
      <c r="AM4" s="82"/>
      <c r="AN4" s="30"/>
      <c r="AO4" s="30"/>
      <c r="AP4" s="30"/>
      <c r="AQ4" s="30"/>
      <c r="AR4" s="4"/>
      <c r="AS4" s="25">
        <v>2</v>
      </c>
      <c r="AT4" s="26">
        <v>2</v>
      </c>
      <c r="AU4" s="26"/>
      <c r="AV4" s="26">
        <v>3</v>
      </c>
      <c r="AW4" s="30"/>
      <c r="AX4" s="30"/>
      <c r="AY4" s="30"/>
      <c r="AZ4" s="4">
        <v>3</v>
      </c>
      <c r="BA4" s="18">
        <v>2</v>
      </c>
      <c r="BB4" s="30"/>
      <c r="BC4" s="4">
        <v>3</v>
      </c>
      <c r="BD4" s="18">
        <v>2</v>
      </c>
    </row>
    <row r="5" spans="1:56">
      <c r="A5" s="50" t="s">
        <v>115</v>
      </c>
      <c r="B5" s="51" t="s">
        <v>22</v>
      </c>
      <c r="C5" s="52">
        <v>405</v>
      </c>
      <c r="D5" s="53" t="s">
        <v>266</v>
      </c>
      <c r="E5" s="30"/>
      <c r="F5" s="30"/>
      <c r="G5" s="30"/>
      <c r="H5" s="30"/>
      <c r="I5" s="4">
        <v>2</v>
      </c>
      <c r="J5" s="59"/>
      <c r="K5" s="18">
        <v>3</v>
      </c>
      <c r="L5" s="4"/>
      <c r="M5" s="4"/>
      <c r="N5" s="30"/>
      <c r="O5" s="30"/>
      <c r="P5" s="30"/>
      <c r="Q5" s="30">
        <v>3</v>
      </c>
      <c r="R5" s="59"/>
      <c r="S5" s="18">
        <v>1</v>
      </c>
      <c r="T5" s="29">
        <v>3</v>
      </c>
      <c r="U5" s="7">
        <v>1</v>
      </c>
      <c r="V5" s="10">
        <v>1</v>
      </c>
      <c r="W5" s="10"/>
      <c r="X5" s="59"/>
      <c r="Y5" s="10"/>
      <c r="Z5" s="30"/>
      <c r="AA5" s="30"/>
      <c r="AB5" s="30"/>
      <c r="AC5" s="30"/>
      <c r="AD5" s="4"/>
      <c r="AE5" s="4"/>
      <c r="AF5" s="25">
        <v>1</v>
      </c>
      <c r="AG5" s="30"/>
      <c r="AH5" s="4">
        <v>1</v>
      </c>
      <c r="AI5" s="4"/>
      <c r="AJ5" s="28"/>
      <c r="AK5" s="4">
        <v>2</v>
      </c>
      <c r="AL5" s="35">
        <v>2</v>
      </c>
      <c r="AM5" s="82"/>
      <c r="AN5" s="30"/>
      <c r="AO5" s="30"/>
      <c r="AP5" s="30"/>
      <c r="AQ5" s="30"/>
      <c r="AR5" s="4"/>
      <c r="AS5" s="25">
        <v>1</v>
      </c>
      <c r="AT5" s="26">
        <v>3</v>
      </c>
      <c r="AU5" s="26"/>
      <c r="AV5" s="26">
        <v>3</v>
      </c>
      <c r="AW5" s="30"/>
      <c r="AX5" s="30"/>
      <c r="AY5" s="30"/>
      <c r="AZ5" s="4">
        <v>1</v>
      </c>
      <c r="BA5" s="18">
        <v>2</v>
      </c>
      <c r="BB5" s="30"/>
      <c r="BC5" s="4">
        <v>2</v>
      </c>
      <c r="BD5" s="18"/>
    </row>
    <row r="6" spans="1:56">
      <c r="A6" s="50" t="s">
        <v>116</v>
      </c>
      <c r="B6" s="51" t="s">
        <v>31</v>
      </c>
      <c r="C6" s="52">
        <v>393</v>
      </c>
      <c r="D6" s="53" t="s">
        <v>348</v>
      </c>
      <c r="E6" s="30"/>
      <c r="F6" s="30"/>
      <c r="G6" s="30"/>
      <c r="H6" s="30"/>
      <c r="I6" s="4">
        <v>2</v>
      </c>
      <c r="J6" s="59"/>
      <c r="K6" s="18">
        <v>2</v>
      </c>
      <c r="L6" s="4">
        <v>1</v>
      </c>
      <c r="M6" s="4"/>
      <c r="N6" s="30"/>
      <c r="O6" s="30"/>
      <c r="P6" s="30"/>
      <c r="Q6" s="30">
        <v>1</v>
      </c>
      <c r="R6" s="59"/>
      <c r="S6" s="18">
        <v>2</v>
      </c>
      <c r="T6" s="29">
        <v>3</v>
      </c>
      <c r="U6" s="7">
        <v>3</v>
      </c>
      <c r="V6" s="10">
        <v>1</v>
      </c>
      <c r="W6" s="10">
        <v>2</v>
      </c>
      <c r="X6" s="59"/>
      <c r="Y6" s="10">
        <v>1</v>
      </c>
      <c r="Z6" s="30"/>
      <c r="AA6" s="30"/>
      <c r="AB6" s="30"/>
      <c r="AC6" s="30"/>
      <c r="AD6" s="4">
        <v>1</v>
      </c>
      <c r="AE6" s="4"/>
      <c r="AF6" s="25">
        <v>2</v>
      </c>
      <c r="AG6" s="30"/>
      <c r="AH6" s="4">
        <v>2</v>
      </c>
      <c r="AI6" s="4"/>
      <c r="AJ6" s="28"/>
      <c r="AK6" s="4">
        <v>1</v>
      </c>
      <c r="AL6" s="35">
        <v>1</v>
      </c>
      <c r="AM6" s="82"/>
      <c r="AN6" s="30"/>
      <c r="AO6" s="30"/>
      <c r="AP6" s="30"/>
      <c r="AQ6" s="30"/>
      <c r="AR6" s="4"/>
      <c r="AS6" s="25">
        <v>1</v>
      </c>
      <c r="AT6" s="26">
        <v>3</v>
      </c>
      <c r="AU6" s="26"/>
      <c r="AV6" s="26">
        <v>3</v>
      </c>
      <c r="AW6" s="30">
        <v>1</v>
      </c>
      <c r="AX6" s="30"/>
      <c r="AY6" s="30"/>
      <c r="AZ6" s="4">
        <v>2</v>
      </c>
      <c r="BA6" s="18">
        <v>2</v>
      </c>
      <c r="BB6" s="30"/>
      <c r="BC6" s="4"/>
      <c r="BD6" s="18">
        <v>3</v>
      </c>
    </row>
    <row r="7" spans="1:56">
      <c r="A7" s="50" t="s">
        <v>117</v>
      </c>
      <c r="B7" s="54" t="s">
        <v>19</v>
      </c>
      <c r="C7" s="52">
        <v>376</v>
      </c>
      <c r="D7" s="53" t="s">
        <v>349</v>
      </c>
      <c r="E7" s="30"/>
      <c r="F7" s="30"/>
      <c r="G7" s="30"/>
      <c r="H7" s="30"/>
      <c r="I7" s="4">
        <v>2</v>
      </c>
      <c r="J7" s="59"/>
      <c r="K7" s="18"/>
      <c r="L7" s="4"/>
      <c r="M7" s="4"/>
      <c r="N7" s="30"/>
      <c r="O7" s="30"/>
      <c r="P7" s="30"/>
      <c r="Q7" s="30">
        <v>2</v>
      </c>
      <c r="R7" s="59"/>
      <c r="S7" s="18"/>
      <c r="T7" s="29">
        <v>3</v>
      </c>
      <c r="U7" s="7">
        <v>2</v>
      </c>
      <c r="V7" s="10">
        <v>1</v>
      </c>
      <c r="W7" s="10">
        <v>1</v>
      </c>
      <c r="X7" s="59"/>
      <c r="Y7" s="10"/>
      <c r="Z7" s="30"/>
      <c r="AA7" s="30"/>
      <c r="AB7" s="30"/>
      <c r="AC7" s="30"/>
      <c r="AD7" s="4">
        <v>1</v>
      </c>
      <c r="AE7" s="4"/>
      <c r="AF7" s="25">
        <v>3</v>
      </c>
      <c r="AG7" s="30"/>
      <c r="AH7" s="4">
        <v>1</v>
      </c>
      <c r="AI7" s="4"/>
      <c r="AJ7" s="28">
        <v>2</v>
      </c>
      <c r="AK7" s="4">
        <v>3</v>
      </c>
      <c r="AL7" s="35"/>
      <c r="AM7" s="82"/>
      <c r="AN7" s="30"/>
      <c r="AO7" s="30"/>
      <c r="AP7" s="30"/>
      <c r="AQ7" s="30"/>
      <c r="AR7" s="4"/>
      <c r="AS7" s="25">
        <v>3</v>
      </c>
      <c r="AT7" s="26"/>
      <c r="AU7" s="26"/>
      <c r="AV7" s="26">
        <v>3</v>
      </c>
      <c r="AW7" s="30"/>
      <c r="AX7" s="30"/>
      <c r="AY7" s="30"/>
      <c r="AZ7" s="4">
        <v>1</v>
      </c>
      <c r="BA7" s="18">
        <v>1</v>
      </c>
      <c r="BB7" s="30"/>
      <c r="BC7" s="4">
        <v>2</v>
      </c>
      <c r="BD7" s="18"/>
    </row>
    <row r="8" spans="1:56">
      <c r="A8" s="50" t="s">
        <v>118</v>
      </c>
      <c r="B8" s="51" t="s">
        <v>15</v>
      </c>
      <c r="C8" s="52">
        <v>356</v>
      </c>
      <c r="D8" s="53" t="s">
        <v>350</v>
      </c>
      <c r="E8" s="30"/>
      <c r="F8" s="30"/>
      <c r="G8" s="30"/>
      <c r="H8" s="30"/>
      <c r="I8" s="4">
        <v>1</v>
      </c>
      <c r="J8" s="59"/>
      <c r="K8" s="18">
        <v>3</v>
      </c>
      <c r="L8" s="4"/>
      <c r="M8" s="4"/>
      <c r="N8" s="30"/>
      <c r="O8" s="30"/>
      <c r="P8" s="30"/>
      <c r="Q8" s="30">
        <v>2</v>
      </c>
      <c r="R8" s="59"/>
      <c r="S8" s="18">
        <v>2</v>
      </c>
      <c r="T8" s="29">
        <v>2</v>
      </c>
      <c r="U8" s="7">
        <v>1</v>
      </c>
      <c r="V8" s="10">
        <v>2</v>
      </c>
      <c r="W8" s="10">
        <v>1</v>
      </c>
      <c r="X8" s="59"/>
      <c r="Y8" s="10">
        <v>2</v>
      </c>
      <c r="Z8" s="30"/>
      <c r="AA8" s="30"/>
      <c r="AB8" s="30"/>
      <c r="AC8" s="30"/>
      <c r="AD8" s="4">
        <v>2</v>
      </c>
      <c r="AE8" s="4">
        <v>1</v>
      </c>
      <c r="AF8" s="25">
        <v>1</v>
      </c>
      <c r="AG8" s="30"/>
      <c r="AH8" s="4">
        <v>1</v>
      </c>
      <c r="AI8" s="4"/>
      <c r="AJ8" s="28"/>
      <c r="AK8" s="4">
        <v>3</v>
      </c>
      <c r="AL8" s="35">
        <v>2</v>
      </c>
      <c r="AM8" s="82">
        <v>2</v>
      </c>
      <c r="AN8" s="30"/>
      <c r="AO8" s="30"/>
      <c r="AP8" s="30"/>
      <c r="AQ8" s="30"/>
      <c r="AR8" s="4"/>
      <c r="AS8" s="25">
        <v>2</v>
      </c>
      <c r="AT8" s="26">
        <v>2</v>
      </c>
      <c r="AU8" s="26"/>
      <c r="AV8" s="26">
        <v>3</v>
      </c>
      <c r="AW8" s="30"/>
      <c r="AX8" s="30"/>
      <c r="AY8" s="30"/>
      <c r="AZ8" s="4">
        <v>1</v>
      </c>
      <c r="BA8" s="18">
        <v>3</v>
      </c>
      <c r="BB8" s="30"/>
      <c r="BC8" s="4">
        <v>1</v>
      </c>
      <c r="BD8" s="18"/>
    </row>
    <row r="9" spans="1:56">
      <c r="A9" s="50" t="s">
        <v>119</v>
      </c>
      <c r="B9" s="51" t="s">
        <v>20</v>
      </c>
      <c r="C9" s="52">
        <v>351</v>
      </c>
      <c r="D9" s="53" t="s">
        <v>333</v>
      </c>
      <c r="E9" s="30"/>
      <c r="F9" s="30"/>
      <c r="G9" s="30"/>
      <c r="H9" s="30"/>
      <c r="I9" s="4">
        <v>3</v>
      </c>
      <c r="J9" s="59"/>
      <c r="K9" s="18">
        <v>3</v>
      </c>
      <c r="L9" s="4"/>
      <c r="M9" s="4"/>
      <c r="N9" s="30"/>
      <c r="O9" s="30"/>
      <c r="P9" s="30"/>
      <c r="Q9" s="30">
        <v>1</v>
      </c>
      <c r="R9" s="59"/>
      <c r="S9" s="18"/>
      <c r="T9" s="29"/>
      <c r="U9" s="7"/>
      <c r="V9" s="10">
        <v>2</v>
      </c>
      <c r="W9" s="10">
        <v>1</v>
      </c>
      <c r="X9" s="59"/>
      <c r="Y9" s="10">
        <v>2</v>
      </c>
      <c r="Z9" s="30"/>
      <c r="AA9" s="30"/>
      <c r="AB9" s="30"/>
      <c r="AC9" s="30">
        <v>1</v>
      </c>
      <c r="AD9" s="4">
        <v>1</v>
      </c>
      <c r="AE9" s="4"/>
      <c r="AF9" s="25">
        <v>2</v>
      </c>
      <c r="AG9" s="30"/>
      <c r="AH9" s="4">
        <v>1</v>
      </c>
      <c r="AI9" s="4"/>
      <c r="AJ9" s="28"/>
      <c r="AK9" s="4">
        <v>2</v>
      </c>
      <c r="AL9" s="35">
        <v>1</v>
      </c>
      <c r="AM9" s="82"/>
      <c r="AN9" s="30"/>
      <c r="AO9" s="30"/>
      <c r="AP9" s="30"/>
      <c r="AQ9" s="30"/>
      <c r="AR9" s="4"/>
      <c r="AS9" s="25">
        <v>1</v>
      </c>
      <c r="AT9" s="26">
        <v>2</v>
      </c>
      <c r="AU9" s="26"/>
      <c r="AV9" s="26">
        <v>3</v>
      </c>
      <c r="AW9" s="30"/>
      <c r="AX9" s="30"/>
      <c r="AY9" s="30"/>
      <c r="AZ9" s="4">
        <v>1</v>
      </c>
      <c r="BA9" s="18"/>
      <c r="BB9" s="30"/>
      <c r="BC9" s="4"/>
      <c r="BD9" s="18">
        <v>1</v>
      </c>
    </row>
    <row r="10" spans="1:56">
      <c r="A10" s="50" t="s">
        <v>120</v>
      </c>
      <c r="B10" s="51" t="s">
        <v>17</v>
      </c>
      <c r="C10" s="52">
        <v>342</v>
      </c>
      <c r="D10" s="53" t="s">
        <v>351</v>
      </c>
      <c r="E10" s="30"/>
      <c r="F10" s="30"/>
      <c r="G10" s="30"/>
      <c r="H10" s="30"/>
      <c r="I10" s="4">
        <v>1</v>
      </c>
      <c r="J10" s="59"/>
      <c r="K10" s="18">
        <v>2</v>
      </c>
      <c r="L10" s="4"/>
      <c r="M10" s="4"/>
      <c r="N10" s="30"/>
      <c r="O10" s="30"/>
      <c r="P10" s="30"/>
      <c r="Q10" s="30">
        <v>1</v>
      </c>
      <c r="R10" s="59"/>
      <c r="S10" s="18">
        <v>2</v>
      </c>
      <c r="T10" s="29">
        <v>3</v>
      </c>
      <c r="U10" s="7">
        <v>1</v>
      </c>
      <c r="V10" s="10">
        <v>0</v>
      </c>
      <c r="W10" s="10"/>
      <c r="X10" s="59"/>
      <c r="Y10" s="10"/>
      <c r="Z10" s="30"/>
      <c r="AA10" s="30"/>
      <c r="AB10" s="30">
        <v>0</v>
      </c>
      <c r="AC10" s="30"/>
      <c r="AD10" s="4"/>
      <c r="AE10" s="4"/>
      <c r="AF10" s="25"/>
      <c r="AG10" s="30"/>
      <c r="AH10" s="4">
        <v>1</v>
      </c>
      <c r="AI10" s="4"/>
      <c r="AJ10" s="28"/>
      <c r="AK10" s="4">
        <v>1</v>
      </c>
      <c r="AL10" s="35">
        <v>1</v>
      </c>
      <c r="AM10" s="82"/>
      <c r="AN10" s="30"/>
      <c r="AO10" s="30"/>
      <c r="AP10" s="30"/>
      <c r="AQ10" s="30"/>
      <c r="AR10" s="4"/>
      <c r="AS10" s="25"/>
      <c r="AT10" s="26">
        <v>2</v>
      </c>
      <c r="AU10" s="26"/>
      <c r="AV10" s="26"/>
      <c r="AW10" s="30"/>
      <c r="AX10" s="30"/>
      <c r="AY10" s="30">
        <v>1</v>
      </c>
      <c r="AZ10" s="4">
        <v>1</v>
      </c>
      <c r="BA10" s="18">
        <v>2</v>
      </c>
      <c r="BB10" s="30"/>
      <c r="BC10" s="4">
        <v>1</v>
      </c>
      <c r="BD10" s="18">
        <v>3</v>
      </c>
    </row>
    <row r="11" spans="1:56">
      <c r="A11" s="50" t="s">
        <v>121</v>
      </c>
      <c r="B11" s="51" t="s">
        <v>12</v>
      </c>
      <c r="C11" s="52">
        <v>332</v>
      </c>
      <c r="D11" s="53" t="s">
        <v>352</v>
      </c>
      <c r="E11" s="30"/>
      <c r="F11" s="30"/>
      <c r="G11" s="30"/>
      <c r="H11" s="30"/>
      <c r="I11" s="4">
        <v>1</v>
      </c>
      <c r="J11" s="59"/>
      <c r="K11" s="18"/>
      <c r="L11" s="4"/>
      <c r="M11" s="4"/>
      <c r="N11" s="30"/>
      <c r="O11" s="30"/>
      <c r="P11" s="30"/>
      <c r="Q11" s="30">
        <v>0</v>
      </c>
      <c r="R11" s="59"/>
      <c r="S11" s="18">
        <v>1</v>
      </c>
      <c r="T11" s="29">
        <v>2</v>
      </c>
      <c r="U11" s="7">
        <v>0</v>
      </c>
      <c r="V11" s="10">
        <v>2</v>
      </c>
      <c r="W11" s="10">
        <v>1</v>
      </c>
      <c r="X11" s="59"/>
      <c r="Y11" s="10"/>
      <c r="Z11" s="30"/>
      <c r="AA11" s="30"/>
      <c r="AB11" s="30"/>
      <c r="AC11" s="30">
        <v>1</v>
      </c>
      <c r="AD11" s="4"/>
      <c r="AE11" s="4">
        <v>1</v>
      </c>
      <c r="AF11" s="25">
        <v>3</v>
      </c>
      <c r="AG11" s="30"/>
      <c r="AH11" s="4">
        <v>1</v>
      </c>
      <c r="AI11" s="4"/>
      <c r="AJ11" s="28"/>
      <c r="AK11" s="4">
        <v>1</v>
      </c>
      <c r="AL11" s="35">
        <v>1</v>
      </c>
      <c r="AM11" s="82"/>
      <c r="AN11" s="30"/>
      <c r="AO11" s="30"/>
      <c r="AP11" s="30"/>
      <c r="AQ11" s="30"/>
      <c r="AR11" s="4"/>
      <c r="AS11" s="25">
        <v>1</v>
      </c>
      <c r="AT11" s="26">
        <v>2</v>
      </c>
      <c r="AU11" s="26"/>
      <c r="AV11" s="26">
        <v>3</v>
      </c>
      <c r="AW11" s="30"/>
      <c r="AX11" s="30"/>
      <c r="AY11" s="30"/>
      <c r="AZ11" s="4">
        <v>1</v>
      </c>
      <c r="BA11" s="18">
        <v>1</v>
      </c>
      <c r="BB11" s="30"/>
      <c r="BC11" s="4">
        <v>1</v>
      </c>
      <c r="BD11" s="18"/>
    </row>
    <row r="12" spans="1:56">
      <c r="A12" s="50" t="s">
        <v>122</v>
      </c>
      <c r="B12" s="51" t="s">
        <v>30</v>
      </c>
      <c r="C12" s="52">
        <v>315</v>
      </c>
      <c r="D12" s="53" t="s">
        <v>353</v>
      </c>
      <c r="E12" s="30"/>
      <c r="F12" s="30"/>
      <c r="G12" s="30"/>
      <c r="H12" s="30"/>
      <c r="I12" s="4">
        <v>1</v>
      </c>
      <c r="J12" s="59"/>
      <c r="K12" s="18"/>
      <c r="L12" s="4"/>
      <c r="M12" s="4"/>
      <c r="N12" s="30"/>
      <c r="O12" s="30"/>
      <c r="P12" s="30"/>
      <c r="Q12" s="30">
        <v>1</v>
      </c>
      <c r="R12" s="59"/>
      <c r="S12" s="18">
        <v>1</v>
      </c>
      <c r="T12" s="29">
        <v>2</v>
      </c>
      <c r="U12" s="7">
        <v>2</v>
      </c>
      <c r="V12" s="10">
        <v>1</v>
      </c>
      <c r="W12" s="10"/>
      <c r="X12" s="59"/>
      <c r="Y12" s="10"/>
      <c r="Z12" s="30"/>
      <c r="AA12" s="30"/>
      <c r="AB12" s="30">
        <v>1</v>
      </c>
      <c r="AC12" s="30"/>
      <c r="AD12" s="4"/>
      <c r="AE12" s="4"/>
      <c r="AF12" s="25">
        <v>1</v>
      </c>
      <c r="AG12" s="30"/>
      <c r="AH12" s="4">
        <v>1</v>
      </c>
      <c r="AI12" s="4"/>
      <c r="AJ12" s="28"/>
      <c r="AK12" s="4">
        <v>2</v>
      </c>
      <c r="AL12" s="35">
        <v>1</v>
      </c>
      <c r="AM12" s="82"/>
      <c r="AN12" s="30"/>
      <c r="AO12" s="30"/>
      <c r="AP12" s="30">
        <v>1</v>
      </c>
      <c r="AQ12" s="30"/>
      <c r="AR12" s="4"/>
      <c r="AS12" s="25">
        <v>1</v>
      </c>
      <c r="AT12" s="26">
        <v>3</v>
      </c>
      <c r="AU12" s="26"/>
      <c r="AV12" s="26">
        <v>2</v>
      </c>
      <c r="AW12" s="30"/>
      <c r="AX12" s="30"/>
      <c r="AY12" s="30"/>
      <c r="AZ12" s="4">
        <v>2</v>
      </c>
      <c r="BA12" s="18">
        <v>1</v>
      </c>
      <c r="BB12" s="30"/>
      <c r="BC12" s="4">
        <v>1</v>
      </c>
      <c r="BD12" s="18">
        <v>3</v>
      </c>
    </row>
    <row r="13" spans="1:56">
      <c r="A13" s="50" t="s">
        <v>123</v>
      </c>
      <c r="B13" s="51" t="s">
        <v>421</v>
      </c>
      <c r="C13" s="52">
        <v>303</v>
      </c>
      <c r="D13" s="53" t="s">
        <v>354</v>
      </c>
      <c r="E13" s="30"/>
      <c r="F13" s="30"/>
      <c r="G13" s="30">
        <v>0</v>
      </c>
      <c r="H13" s="30"/>
      <c r="I13" s="4">
        <v>1</v>
      </c>
      <c r="J13" s="59">
        <v>0</v>
      </c>
      <c r="K13" s="18">
        <v>1</v>
      </c>
      <c r="L13" s="4"/>
      <c r="M13" s="4">
        <v>1</v>
      </c>
      <c r="N13" s="30"/>
      <c r="O13" s="30"/>
      <c r="P13" s="30"/>
      <c r="Q13" s="30"/>
      <c r="R13" s="59">
        <v>0</v>
      </c>
      <c r="S13" s="18">
        <v>2</v>
      </c>
      <c r="T13" s="29">
        <v>3</v>
      </c>
      <c r="U13" s="7"/>
      <c r="V13" s="10"/>
      <c r="W13" s="10">
        <v>1</v>
      </c>
      <c r="X13" s="59"/>
      <c r="Y13" s="10">
        <v>2</v>
      </c>
      <c r="Z13" s="30">
        <v>0</v>
      </c>
      <c r="AA13" s="30">
        <v>1</v>
      </c>
      <c r="AB13" s="30"/>
      <c r="AC13" s="30">
        <v>0</v>
      </c>
      <c r="AD13" s="4"/>
      <c r="AE13" s="4"/>
      <c r="AF13" s="25"/>
      <c r="AG13" s="30">
        <v>0</v>
      </c>
      <c r="AH13" s="4">
        <v>1</v>
      </c>
      <c r="AI13" s="4">
        <v>0</v>
      </c>
      <c r="AJ13" s="28"/>
      <c r="AK13" s="4">
        <v>2</v>
      </c>
      <c r="AL13" s="35"/>
      <c r="AM13" s="82"/>
      <c r="AN13" s="30">
        <v>0</v>
      </c>
      <c r="AO13" s="30"/>
      <c r="AP13" s="30"/>
      <c r="AQ13" s="30"/>
      <c r="AR13" s="4">
        <v>1</v>
      </c>
      <c r="AS13" s="25"/>
      <c r="AT13" s="26">
        <v>2</v>
      </c>
      <c r="AU13" s="26">
        <v>2</v>
      </c>
      <c r="AV13" s="26"/>
      <c r="AW13" s="30">
        <v>1</v>
      </c>
      <c r="AX13" s="30"/>
      <c r="AY13" s="30"/>
      <c r="AZ13" s="4">
        <v>1</v>
      </c>
      <c r="BA13" s="18">
        <v>2</v>
      </c>
      <c r="BB13" s="30">
        <v>1</v>
      </c>
      <c r="BC13" s="4">
        <v>1</v>
      </c>
      <c r="BD13" s="18">
        <v>1</v>
      </c>
    </row>
    <row r="14" spans="1:56">
      <c r="A14" s="50" t="s">
        <v>124</v>
      </c>
      <c r="B14" s="51" t="s">
        <v>28</v>
      </c>
      <c r="C14" s="52">
        <v>285</v>
      </c>
      <c r="D14" s="53" t="s">
        <v>355</v>
      </c>
      <c r="E14" s="30"/>
      <c r="F14" s="30"/>
      <c r="G14" s="30"/>
      <c r="H14" s="30"/>
      <c r="I14" s="4">
        <v>2</v>
      </c>
      <c r="J14" s="59"/>
      <c r="K14" s="18">
        <v>2</v>
      </c>
      <c r="L14" s="4"/>
      <c r="M14" s="4"/>
      <c r="N14" s="30"/>
      <c r="O14" s="30"/>
      <c r="P14" s="30"/>
      <c r="Q14" s="30">
        <v>2</v>
      </c>
      <c r="R14" s="59"/>
      <c r="S14" s="18">
        <v>1</v>
      </c>
      <c r="T14" s="29">
        <v>0</v>
      </c>
      <c r="U14" s="7"/>
      <c r="V14" s="10">
        <v>0</v>
      </c>
      <c r="W14" s="10">
        <v>1</v>
      </c>
      <c r="X14" s="59"/>
      <c r="Y14" s="10">
        <v>1</v>
      </c>
      <c r="Z14" s="30"/>
      <c r="AA14" s="30"/>
      <c r="AB14" s="30"/>
      <c r="AC14" s="30"/>
      <c r="AD14" s="4">
        <v>0</v>
      </c>
      <c r="AE14" s="4"/>
      <c r="AF14" s="25">
        <v>2</v>
      </c>
      <c r="AG14" s="30"/>
      <c r="AH14" s="4">
        <v>2</v>
      </c>
      <c r="AI14" s="4"/>
      <c r="AJ14" s="28"/>
      <c r="AK14" s="4">
        <v>0</v>
      </c>
      <c r="AL14" s="35"/>
      <c r="AM14" s="82"/>
      <c r="AN14" s="30"/>
      <c r="AO14" s="30"/>
      <c r="AP14" s="30"/>
      <c r="AQ14" s="30"/>
      <c r="AR14" s="4"/>
      <c r="AS14" s="25">
        <v>1</v>
      </c>
      <c r="AT14" s="26"/>
      <c r="AU14" s="26"/>
      <c r="AV14" s="26">
        <v>3</v>
      </c>
      <c r="AW14" s="30"/>
      <c r="AX14" s="30"/>
      <c r="AY14" s="30"/>
      <c r="AZ14" s="4">
        <v>1</v>
      </c>
      <c r="BA14" s="18">
        <v>2</v>
      </c>
      <c r="BB14" s="30"/>
      <c r="BC14" s="4">
        <v>1</v>
      </c>
      <c r="BD14" s="18"/>
    </row>
    <row r="15" spans="1:56">
      <c r="A15" s="50" t="s">
        <v>125</v>
      </c>
      <c r="B15" s="54" t="s">
        <v>13</v>
      </c>
      <c r="C15" s="52">
        <v>270</v>
      </c>
      <c r="D15" s="53" t="s">
        <v>356</v>
      </c>
      <c r="E15" s="30"/>
      <c r="F15" s="30"/>
      <c r="G15" s="30">
        <v>1</v>
      </c>
      <c r="H15" s="30"/>
      <c r="I15" s="4">
        <v>1</v>
      </c>
      <c r="J15" s="59">
        <v>1</v>
      </c>
      <c r="K15" s="18">
        <v>2</v>
      </c>
      <c r="L15" s="4"/>
      <c r="M15" s="4">
        <v>0</v>
      </c>
      <c r="N15" s="30"/>
      <c r="O15" s="30"/>
      <c r="P15" s="30"/>
      <c r="Q15" s="30"/>
      <c r="R15" s="59"/>
      <c r="S15" s="18">
        <v>3</v>
      </c>
      <c r="T15" s="29">
        <v>2</v>
      </c>
      <c r="U15" s="7"/>
      <c r="V15" s="10"/>
      <c r="W15" s="10"/>
      <c r="X15" s="59">
        <v>1</v>
      </c>
      <c r="Y15" s="10">
        <v>2</v>
      </c>
      <c r="Z15" s="30">
        <v>0</v>
      </c>
      <c r="AA15" s="30">
        <v>0</v>
      </c>
      <c r="AB15" s="30"/>
      <c r="AC15" s="30"/>
      <c r="AD15" s="4"/>
      <c r="AE15" s="4"/>
      <c r="AF15" s="25"/>
      <c r="AG15" s="30"/>
      <c r="AH15" s="4"/>
      <c r="AI15" s="4"/>
      <c r="AJ15" s="28"/>
      <c r="AK15" s="4"/>
      <c r="AL15" s="35">
        <v>1</v>
      </c>
      <c r="AM15" s="82"/>
      <c r="AN15" s="30">
        <v>0</v>
      </c>
      <c r="AO15" s="30"/>
      <c r="AP15" s="30"/>
      <c r="AQ15" s="30"/>
      <c r="AR15" s="4"/>
      <c r="AS15" s="25"/>
      <c r="AT15" s="26"/>
      <c r="AU15" s="26">
        <v>1</v>
      </c>
      <c r="AV15" s="26"/>
      <c r="AW15" s="30">
        <v>1</v>
      </c>
      <c r="AX15" s="30"/>
      <c r="AY15" s="30"/>
      <c r="AZ15" s="4">
        <v>1</v>
      </c>
      <c r="BA15" s="18"/>
      <c r="BB15" s="30">
        <v>1</v>
      </c>
      <c r="BC15" s="4">
        <v>1</v>
      </c>
      <c r="BD15" s="18">
        <v>2</v>
      </c>
    </row>
    <row r="16" spans="1:56">
      <c r="A16" s="50" t="s">
        <v>126</v>
      </c>
      <c r="B16" s="54" t="s">
        <v>21</v>
      </c>
      <c r="C16" s="52">
        <v>264</v>
      </c>
      <c r="D16" s="53" t="s">
        <v>357</v>
      </c>
      <c r="E16" s="30"/>
      <c r="F16" s="30"/>
      <c r="G16" s="30"/>
      <c r="H16" s="30"/>
      <c r="I16" s="4"/>
      <c r="J16" s="59"/>
      <c r="K16" s="18"/>
      <c r="L16" s="4"/>
      <c r="M16" s="4"/>
      <c r="N16" s="30"/>
      <c r="O16" s="30"/>
      <c r="P16" s="30"/>
      <c r="Q16" s="30">
        <v>1</v>
      </c>
      <c r="R16" s="59"/>
      <c r="S16" s="18">
        <v>2</v>
      </c>
      <c r="T16" s="29">
        <v>3</v>
      </c>
      <c r="U16" s="7"/>
      <c r="V16" s="10">
        <v>0</v>
      </c>
      <c r="W16" s="10">
        <v>1</v>
      </c>
      <c r="X16" s="59"/>
      <c r="Y16" s="10">
        <v>2</v>
      </c>
      <c r="Z16" s="30">
        <v>1</v>
      </c>
      <c r="AA16" s="30"/>
      <c r="AB16" s="30">
        <v>0</v>
      </c>
      <c r="AC16" s="30"/>
      <c r="AD16" s="4">
        <v>1</v>
      </c>
      <c r="AE16" s="4"/>
      <c r="AF16" s="25">
        <v>1</v>
      </c>
      <c r="AG16" s="30"/>
      <c r="AH16" s="4">
        <v>1</v>
      </c>
      <c r="AI16" s="4"/>
      <c r="AJ16" s="28"/>
      <c r="AK16" s="4">
        <v>1</v>
      </c>
      <c r="AL16" s="35">
        <v>1</v>
      </c>
      <c r="AM16" s="82"/>
      <c r="AN16" s="30"/>
      <c r="AO16" s="30"/>
      <c r="AP16" s="30">
        <v>0</v>
      </c>
      <c r="AQ16" s="30">
        <v>1</v>
      </c>
      <c r="AR16" s="4"/>
      <c r="AS16" s="25">
        <v>1</v>
      </c>
      <c r="AT16" s="26"/>
      <c r="AU16" s="26"/>
      <c r="AV16" s="26"/>
      <c r="AW16" s="30"/>
      <c r="AX16" s="30"/>
      <c r="AY16" s="30">
        <v>0</v>
      </c>
      <c r="AZ16" s="4">
        <v>1</v>
      </c>
      <c r="BA16" s="18"/>
      <c r="BB16" s="30"/>
      <c r="BC16" s="4">
        <v>2</v>
      </c>
      <c r="BD16" s="18">
        <v>2</v>
      </c>
    </row>
    <row r="17" spans="1:56">
      <c r="A17" s="50" t="s">
        <v>103</v>
      </c>
      <c r="B17" s="51" t="s">
        <v>39</v>
      </c>
      <c r="C17" s="52">
        <v>263</v>
      </c>
      <c r="D17" s="53" t="s">
        <v>358</v>
      </c>
      <c r="E17" s="30"/>
      <c r="F17" s="30">
        <v>1</v>
      </c>
      <c r="G17" s="30"/>
      <c r="H17" s="30"/>
      <c r="I17" s="4">
        <v>2</v>
      </c>
      <c r="J17" s="59"/>
      <c r="K17" s="18">
        <v>1</v>
      </c>
      <c r="L17" s="4"/>
      <c r="M17" s="4"/>
      <c r="N17" s="30"/>
      <c r="O17" s="30">
        <v>1</v>
      </c>
      <c r="P17" s="30"/>
      <c r="Q17" s="30">
        <v>2</v>
      </c>
      <c r="R17" s="59"/>
      <c r="S17" s="18">
        <v>1</v>
      </c>
      <c r="T17" s="29">
        <v>2</v>
      </c>
      <c r="U17" s="7">
        <v>2</v>
      </c>
      <c r="V17" s="10">
        <v>1</v>
      </c>
      <c r="W17" s="10">
        <v>1</v>
      </c>
      <c r="X17" s="59">
        <v>0</v>
      </c>
      <c r="Y17" s="10">
        <v>1</v>
      </c>
      <c r="Z17" s="30"/>
      <c r="AA17" s="30"/>
      <c r="AB17" s="30"/>
      <c r="AC17" s="30"/>
      <c r="AD17" s="4">
        <v>1</v>
      </c>
      <c r="AE17" s="4"/>
      <c r="AF17" s="25"/>
      <c r="AG17" s="30"/>
      <c r="AH17" s="4">
        <v>1</v>
      </c>
      <c r="AI17" s="4"/>
      <c r="AJ17" s="28"/>
      <c r="AK17" s="4">
        <v>2</v>
      </c>
      <c r="AL17" s="35">
        <v>1</v>
      </c>
      <c r="AM17" s="82"/>
      <c r="AN17" s="30"/>
      <c r="AO17" s="30"/>
      <c r="AP17" s="30"/>
      <c r="AQ17" s="30"/>
      <c r="AR17" s="4"/>
      <c r="AS17" s="25">
        <v>1</v>
      </c>
      <c r="AT17" s="26">
        <v>1</v>
      </c>
      <c r="AU17" s="26"/>
      <c r="AV17" s="26"/>
      <c r="AW17" s="30">
        <v>2</v>
      </c>
      <c r="AX17" s="30"/>
      <c r="AY17" s="30"/>
      <c r="AZ17" s="4">
        <v>1</v>
      </c>
      <c r="BA17" s="18">
        <v>0</v>
      </c>
      <c r="BB17" s="30"/>
      <c r="BC17" s="4">
        <v>1</v>
      </c>
      <c r="BD17" s="18">
        <v>2</v>
      </c>
    </row>
    <row r="18" spans="1:56">
      <c r="A18" s="55" t="s">
        <v>94</v>
      </c>
      <c r="B18" s="54" t="s">
        <v>48</v>
      </c>
      <c r="C18" s="52">
        <v>253</v>
      </c>
      <c r="D18" s="53" t="s">
        <v>359</v>
      </c>
      <c r="E18" s="30"/>
      <c r="F18" s="30"/>
      <c r="G18" s="30"/>
      <c r="H18" s="30"/>
      <c r="I18" s="4">
        <v>1</v>
      </c>
      <c r="J18" s="59"/>
      <c r="K18" s="18">
        <v>2</v>
      </c>
      <c r="L18" s="4">
        <v>1</v>
      </c>
      <c r="M18" s="4"/>
      <c r="N18" s="30"/>
      <c r="O18" s="30"/>
      <c r="P18" s="30"/>
      <c r="Q18" s="30"/>
      <c r="R18" s="59"/>
      <c r="S18" s="18"/>
      <c r="T18" s="29">
        <v>2</v>
      </c>
      <c r="U18" s="7"/>
      <c r="V18" s="10"/>
      <c r="W18" s="10"/>
      <c r="X18" s="59"/>
      <c r="Y18" s="10"/>
      <c r="Z18" s="30"/>
      <c r="AA18" s="30"/>
      <c r="AB18" s="30"/>
      <c r="AC18" s="30"/>
      <c r="AD18" s="4"/>
      <c r="AE18" s="4"/>
      <c r="AF18" s="25"/>
      <c r="AG18" s="30"/>
      <c r="AH18" s="4">
        <v>1</v>
      </c>
      <c r="AI18" s="4"/>
      <c r="AJ18" s="28"/>
      <c r="AK18" s="4">
        <v>3</v>
      </c>
      <c r="AL18" s="35"/>
      <c r="AM18" s="82"/>
      <c r="AN18" s="30"/>
      <c r="AO18" s="30"/>
      <c r="AP18" s="30"/>
      <c r="AQ18" s="30"/>
      <c r="AR18" s="4"/>
      <c r="AS18" s="25">
        <v>1</v>
      </c>
      <c r="AT18" s="26">
        <v>2</v>
      </c>
      <c r="AU18" s="26"/>
      <c r="AV18" s="26"/>
      <c r="AW18" s="30">
        <v>1</v>
      </c>
      <c r="AX18" s="30"/>
      <c r="AY18" s="30"/>
      <c r="AZ18" s="4">
        <v>2</v>
      </c>
      <c r="BA18" s="18">
        <v>1</v>
      </c>
      <c r="BB18" s="30"/>
      <c r="BC18" s="4">
        <v>0</v>
      </c>
      <c r="BD18" s="18"/>
    </row>
    <row r="19" spans="1:56">
      <c r="A19" s="55" t="s">
        <v>127</v>
      </c>
      <c r="B19" s="51" t="s">
        <v>489</v>
      </c>
      <c r="C19" s="52">
        <v>204</v>
      </c>
      <c r="D19" s="53" t="s">
        <v>360</v>
      </c>
      <c r="E19" s="30"/>
      <c r="F19" s="30"/>
      <c r="G19" s="30"/>
      <c r="H19" s="30"/>
      <c r="I19" s="4">
        <v>1</v>
      </c>
      <c r="J19" s="59"/>
      <c r="K19" s="18"/>
      <c r="L19" s="4"/>
      <c r="M19" s="4"/>
      <c r="N19" s="30"/>
      <c r="O19" s="30"/>
      <c r="P19" s="30"/>
      <c r="Q19" s="30">
        <v>1</v>
      </c>
      <c r="R19" s="59"/>
      <c r="S19" s="18">
        <v>2</v>
      </c>
      <c r="T19" s="29"/>
      <c r="U19" s="7">
        <v>1</v>
      </c>
      <c r="V19" s="10">
        <v>2</v>
      </c>
      <c r="W19" s="10"/>
      <c r="X19" s="59"/>
      <c r="Y19" s="10"/>
      <c r="Z19" s="30"/>
      <c r="AA19" s="30"/>
      <c r="AB19" s="30"/>
      <c r="AC19" s="30"/>
      <c r="AD19" s="4"/>
      <c r="AE19" s="4"/>
      <c r="AF19" s="25"/>
      <c r="AG19" s="30"/>
      <c r="AH19" s="4">
        <v>2</v>
      </c>
      <c r="AI19" s="4"/>
      <c r="AJ19" s="28"/>
      <c r="AK19" s="4"/>
      <c r="AL19" s="35">
        <v>2</v>
      </c>
      <c r="AM19" s="82"/>
      <c r="AN19" s="30"/>
      <c r="AO19" s="30"/>
      <c r="AP19" s="30"/>
      <c r="AQ19" s="30"/>
      <c r="AR19" s="4"/>
      <c r="AS19" s="25">
        <v>2</v>
      </c>
      <c r="AT19" s="26"/>
      <c r="AU19" s="26"/>
      <c r="AV19" s="26"/>
      <c r="AW19" s="30"/>
      <c r="AX19" s="30"/>
      <c r="AY19" s="30"/>
      <c r="AZ19" s="4">
        <v>1</v>
      </c>
      <c r="BA19" s="18"/>
      <c r="BB19" s="30"/>
      <c r="BC19" s="4">
        <v>2</v>
      </c>
      <c r="BD19" s="18"/>
    </row>
    <row r="20" spans="1:56">
      <c r="A20" s="55" t="s">
        <v>128</v>
      </c>
      <c r="B20" s="51" t="s">
        <v>26</v>
      </c>
      <c r="C20" s="52">
        <v>200</v>
      </c>
      <c r="D20" s="53" t="s">
        <v>302</v>
      </c>
      <c r="E20" s="30"/>
      <c r="F20" s="30"/>
      <c r="G20" s="30"/>
      <c r="H20" s="30"/>
      <c r="I20" s="4">
        <v>1</v>
      </c>
      <c r="J20" s="59"/>
      <c r="K20" s="18">
        <v>2</v>
      </c>
      <c r="L20" s="4"/>
      <c r="M20" s="4"/>
      <c r="N20" s="30"/>
      <c r="O20" s="30"/>
      <c r="P20" s="30"/>
      <c r="Q20" s="30">
        <v>1</v>
      </c>
      <c r="R20" s="59"/>
      <c r="S20" s="18">
        <v>1</v>
      </c>
      <c r="T20" s="29">
        <v>3</v>
      </c>
      <c r="U20" s="7">
        <v>1</v>
      </c>
      <c r="V20" s="10">
        <v>1</v>
      </c>
      <c r="W20" s="10">
        <v>1</v>
      </c>
      <c r="X20" s="59"/>
      <c r="Y20" s="10"/>
      <c r="Z20" s="30"/>
      <c r="AA20" s="30"/>
      <c r="AB20" s="30"/>
      <c r="AC20" s="30"/>
      <c r="AD20" s="4">
        <v>1</v>
      </c>
      <c r="AE20" s="4"/>
      <c r="AF20" s="25">
        <v>0</v>
      </c>
      <c r="AG20" s="30"/>
      <c r="AH20" s="4">
        <v>1</v>
      </c>
      <c r="AI20" s="4"/>
      <c r="AJ20" s="28"/>
      <c r="AK20" s="4">
        <v>2</v>
      </c>
      <c r="AL20" s="35">
        <v>1</v>
      </c>
      <c r="AM20" s="82">
        <v>0</v>
      </c>
      <c r="AN20" s="30"/>
      <c r="AO20" s="30"/>
      <c r="AP20" s="30"/>
      <c r="AQ20" s="30"/>
      <c r="AR20" s="4"/>
      <c r="AS20" s="25"/>
      <c r="AT20" s="26"/>
      <c r="AU20" s="26"/>
      <c r="AV20" s="26"/>
      <c r="AW20" s="30"/>
      <c r="AX20" s="30"/>
      <c r="AY20" s="30"/>
      <c r="AZ20" s="4">
        <v>1</v>
      </c>
      <c r="BA20" s="18">
        <v>1</v>
      </c>
      <c r="BB20" s="30"/>
      <c r="BC20" s="4">
        <v>1</v>
      </c>
      <c r="BD20" s="18">
        <v>1</v>
      </c>
    </row>
    <row r="21" spans="1:56">
      <c r="A21" s="55" t="s">
        <v>95</v>
      </c>
      <c r="B21" s="51" t="s">
        <v>291</v>
      </c>
      <c r="C21" s="52">
        <v>197</v>
      </c>
      <c r="D21" s="53" t="s">
        <v>361</v>
      </c>
      <c r="E21" s="30"/>
      <c r="F21" s="30"/>
      <c r="G21" s="30"/>
      <c r="H21" s="30"/>
      <c r="I21" s="4">
        <v>1</v>
      </c>
      <c r="J21" s="59"/>
      <c r="K21" s="18">
        <v>2</v>
      </c>
      <c r="L21" s="4">
        <v>2</v>
      </c>
      <c r="M21" s="4"/>
      <c r="N21" s="30"/>
      <c r="O21" s="30"/>
      <c r="P21" s="30"/>
      <c r="Q21" s="30">
        <v>1</v>
      </c>
      <c r="R21" s="59"/>
      <c r="S21" s="18">
        <v>1</v>
      </c>
      <c r="T21" s="29">
        <v>3</v>
      </c>
      <c r="U21" s="7">
        <v>2</v>
      </c>
      <c r="V21" s="10">
        <v>1</v>
      </c>
      <c r="W21" s="10"/>
      <c r="X21" s="59"/>
      <c r="Y21" s="10">
        <v>2</v>
      </c>
      <c r="Z21" s="30"/>
      <c r="AA21" s="30"/>
      <c r="AB21" s="30">
        <v>1</v>
      </c>
      <c r="AC21" s="30"/>
      <c r="AD21" s="4">
        <v>1</v>
      </c>
      <c r="AE21" s="4"/>
      <c r="AF21" s="25">
        <v>1</v>
      </c>
      <c r="AG21" s="30"/>
      <c r="AH21" s="4">
        <v>1</v>
      </c>
      <c r="AI21" s="4"/>
      <c r="AJ21" s="28"/>
      <c r="AK21" s="4">
        <v>2</v>
      </c>
      <c r="AL21" s="35"/>
      <c r="AM21" s="82"/>
      <c r="AN21" s="30"/>
      <c r="AO21" s="30"/>
      <c r="AP21" s="30"/>
      <c r="AQ21" s="30"/>
      <c r="AR21" s="4"/>
      <c r="AS21" s="25">
        <v>1</v>
      </c>
      <c r="AT21" s="26">
        <v>1</v>
      </c>
      <c r="AU21" s="26"/>
      <c r="AV21" s="26"/>
      <c r="AW21" s="30"/>
      <c r="AX21" s="30"/>
      <c r="AY21" s="30"/>
      <c r="AZ21" s="4">
        <v>1</v>
      </c>
      <c r="BA21" s="18">
        <v>1</v>
      </c>
      <c r="BB21" s="30"/>
      <c r="BC21" s="4">
        <v>1</v>
      </c>
      <c r="BD21" s="18"/>
    </row>
    <row r="22" spans="1:56">
      <c r="A22" s="55" t="s">
        <v>129</v>
      </c>
      <c r="B22" s="54" t="s">
        <v>46</v>
      </c>
      <c r="C22" s="52">
        <v>182</v>
      </c>
      <c r="D22" s="53" t="s">
        <v>362</v>
      </c>
      <c r="E22" s="30"/>
      <c r="F22" s="30"/>
      <c r="G22" s="30"/>
      <c r="H22" s="30"/>
      <c r="I22" s="4">
        <v>1</v>
      </c>
      <c r="J22" s="59"/>
      <c r="K22" s="18"/>
      <c r="L22" s="4"/>
      <c r="M22" s="4"/>
      <c r="N22" s="30"/>
      <c r="O22" s="30"/>
      <c r="P22" s="30"/>
      <c r="Q22" s="30">
        <v>1</v>
      </c>
      <c r="R22" s="59"/>
      <c r="S22" s="18"/>
      <c r="T22" s="29">
        <v>3</v>
      </c>
      <c r="U22" s="7">
        <v>1</v>
      </c>
      <c r="V22" s="10">
        <v>1</v>
      </c>
      <c r="W22" s="10">
        <v>1</v>
      </c>
      <c r="X22" s="59"/>
      <c r="Y22" s="10"/>
      <c r="Z22" s="30"/>
      <c r="AA22" s="30"/>
      <c r="AB22" s="30">
        <v>1</v>
      </c>
      <c r="AC22" s="30"/>
      <c r="AD22" s="4"/>
      <c r="AE22" s="4"/>
      <c r="AF22" s="25">
        <v>1</v>
      </c>
      <c r="AG22" s="30"/>
      <c r="AH22" s="4">
        <v>1</v>
      </c>
      <c r="AI22" s="4"/>
      <c r="AJ22" s="28">
        <v>2</v>
      </c>
      <c r="AK22" s="4">
        <v>1</v>
      </c>
      <c r="AL22" s="35"/>
      <c r="AM22" s="82"/>
      <c r="AN22" s="30"/>
      <c r="AO22" s="30"/>
      <c r="AP22" s="30">
        <v>0</v>
      </c>
      <c r="AQ22" s="30">
        <v>1</v>
      </c>
      <c r="AR22" s="4"/>
      <c r="AS22" s="25">
        <v>1</v>
      </c>
      <c r="AT22" s="26">
        <v>2</v>
      </c>
      <c r="AU22" s="26"/>
      <c r="AV22" s="26">
        <v>0</v>
      </c>
      <c r="AW22" s="30"/>
      <c r="AX22" s="30"/>
      <c r="AY22" s="30"/>
      <c r="AZ22" s="4"/>
      <c r="BA22" s="18"/>
      <c r="BB22" s="30"/>
      <c r="BC22" s="4">
        <v>1</v>
      </c>
      <c r="BD22" s="18">
        <v>2</v>
      </c>
    </row>
    <row r="23" spans="1:56">
      <c r="A23" s="55" t="s">
        <v>130</v>
      </c>
      <c r="B23" s="51" t="s">
        <v>259</v>
      </c>
      <c r="C23" s="52">
        <v>180</v>
      </c>
      <c r="D23" s="53" t="s">
        <v>363</v>
      </c>
      <c r="E23" s="30"/>
      <c r="F23" s="30"/>
      <c r="G23" s="30">
        <v>1</v>
      </c>
      <c r="H23" s="30"/>
      <c r="I23" s="4">
        <v>1</v>
      </c>
      <c r="J23" s="59">
        <v>0</v>
      </c>
      <c r="K23" s="18">
        <v>2</v>
      </c>
      <c r="L23" s="4"/>
      <c r="M23" s="4">
        <v>1</v>
      </c>
      <c r="N23" s="30"/>
      <c r="O23" s="30"/>
      <c r="P23" s="30"/>
      <c r="Q23" s="30"/>
      <c r="R23" s="59">
        <v>0</v>
      </c>
      <c r="S23" s="18">
        <v>1</v>
      </c>
      <c r="T23" s="29">
        <v>3</v>
      </c>
      <c r="U23" s="7"/>
      <c r="V23" s="10"/>
      <c r="W23" s="10">
        <v>1</v>
      </c>
      <c r="X23" s="59">
        <v>0</v>
      </c>
      <c r="Y23" s="10">
        <v>1</v>
      </c>
      <c r="Z23" s="30">
        <v>1</v>
      </c>
      <c r="AA23" s="30"/>
      <c r="AB23" s="30"/>
      <c r="AC23" s="30"/>
      <c r="AD23" s="4"/>
      <c r="AE23" s="4"/>
      <c r="AF23" s="25">
        <v>1</v>
      </c>
      <c r="AG23" s="30">
        <v>0</v>
      </c>
      <c r="AH23" s="4">
        <v>0</v>
      </c>
      <c r="AI23" s="4">
        <v>0</v>
      </c>
      <c r="AJ23" s="28"/>
      <c r="AK23" s="4"/>
      <c r="AL23" s="35"/>
      <c r="AM23" s="82"/>
      <c r="AN23" s="30">
        <v>1</v>
      </c>
      <c r="AO23" s="30"/>
      <c r="AP23" s="30"/>
      <c r="AQ23" s="30"/>
      <c r="AR23" s="4">
        <v>0</v>
      </c>
      <c r="AS23" s="25"/>
      <c r="AT23" s="26">
        <v>2</v>
      </c>
      <c r="AU23" s="26">
        <v>2</v>
      </c>
      <c r="AV23" s="26"/>
      <c r="AW23" s="30">
        <v>0</v>
      </c>
      <c r="AX23" s="30"/>
      <c r="AY23" s="30"/>
      <c r="AZ23" s="4">
        <v>2</v>
      </c>
      <c r="BA23" s="18">
        <v>1</v>
      </c>
      <c r="BB23" s="30">
        <v>0</v>
      </c>
      <c r="BC23" s="4">
        <v>1</v>
      </c>
      <c r="BD23" s="18">
        <v>2</v>
      </c>
    </row>
    <row r="24" spans="1:56">
      <c r="A24" s="55" t="s">
        <v>131</v>
      </c>
      <c r="B24" s="51" t="s">
        <v>42</v>
      </c>
      <c r="C24" s="52">
        <v>161</v>
      </c>
      <c r="D24" s="53" t="s">
        <v>316</v>
      </c>
      <c r="E24" s="30"/>
      <c r="F24" s="30"/>
      <c r="G24" s="30"/>
      <c r="H24" s="30"/>
      <c r="I24" s="4">
        <v>1</v>
      </c>
      <c r="J24" s="59"/>
      <c r="K24" s="18">
        <v>1</v>
      </c>
      <c r="L24" s="4">
        <v>0</v>
      </c>
      <c r="M24" s="4"/>
      <c r="N24" s="30">
        <v>0</v>
      </c>
      <c r="O24" s="30"/>
      <c r="P24" s="30"/>
      <c r="Q24" s="30">
        <v>1</v>
      </c>
      <c r="R24" s="59"/>
      <c r="S24" s="18">
        <v>2</v>
      </c>
      <c r="T24" s="29">
        <v>2</v>
      </c>
      <c r="U24" s="7">
        <v>1</v>
      </c>
      <c r="V24" s="10">
        <v>0</v>
      </c>
      <c r="W24" s="10">
        <v>2</v>
      </c>
      <c r="X24" s="59">
        <v>0</v>
      </c>
      <c r="Y24" s="10">
        <v>1</v>
      </c>
      <c r="Z24" s="30">
        <v>0</v>
      </c>
      <c r="AA24" s="30">
        <v>1</v>
      </c>
      <c r="AB24" s="30"/>
      <c r="AC24" s="30"/>
      <c r="AD24" s="4">
        <v>1</v>
      </c>
      <c r="AE24" s="4"/>
      <c r="AF24" s="25">
        <v>1</v>
      </c>
      <c r="AG24" s="30"/>
      <c r="AH24" s="4">
        <v>1</v>
      </c>
      <c r="AI24" s="4"/>
      <c r="AJ24" s="28"/>
      <c r="AK24" s="4">
        <v>1</v>
      </c>
      <c r="AL24" s="35">
        <v>1</v>
      </c>
      <c r="AM24" s="82"/>
      <c r="AN24" s="30"/>
      <c r="AO24" s="30">
        <v>1</v>
      </c>
      <c r="AP24" s="30">
        <v>0</v>
      </c>
      <c r="AQ24" s="30"/>
      <c r="AR24" s="4"/>
      <c r="AS24" s="25">
        <v>2</v>
      </c>
      <c r="AT24" s="26">
        <v>2</v>
      </c>
      <c r="AU24" s="26"/>
      <c r="AV24" s="26"/>
      <c r="AW24" s="30">
        <v>0</v>
      </c>
      <c r="AX24" s="30">
        <v>1</v>
      </c>
      <c r="AY24" s="30"/>
      <c r="AZ24" s="4">
        <v>1</v>
      </c>
      <c r="BA24" s="18">
        <v>1</v>
      </c>
      <c r="BB24" s="30"/>
      <c r="BC24" s="4">
        <v>1</v>
      </c>
      <c r="BD24" s="18">
        <v>1</v>
      </c>
    </row>
    <row r="25" spans="1:56">
      <c r="A25" s="55" t="s">
        <v>132</v>
      </c>
      <c r="B25" s="51" t="s">
        <v>581</v>
      </c>
      <c r="C25" s="52">
        <v>159</v>
      </c>
      <c r="D25" s="53" t="s">
        <v>335</v>
      </c>
      <c r="E25" s="30"/>
      <c r="F25" s="30"/>
      <c r="G25" s="30"/>
      <c r="H25" s="30"/>
      <c r="I25" s="4"/>
      <c r="J25" s="59"/>
      <c r="K25" s="18"/>
      <c r="L25" s="4"/>
      <c r="M25" s="4"/>
      <c r="N25" s="30"/>
      <c r="O25" s="30"/>
      <c r="P25" s="30"/>
      <c r="Q25" s="30">
        <v>1</v>
      </c>
      <c r="R25" s="59"/>
      <c r="S25" s="18"/>
      <c r="T25" s="29"/>
      <c r="U25" s="7"/>
      <c r="V25" s="10">
        <v>2</v>
      </c>
      <c r="W25" s="10"/>
      <c r="X25" s="59"/>
      <c r="Y25" s="10"/>
      <c r="Z25" s="30"/>
      <c r="AA25" s="30"/>
      <c r="AB25" s="30"/>
      <c r="AC25" s="30"/>
      <c r="AD25" s="4"/>
      <c r="AE25" s="4"/>
      <c r="AF25" s="25"/>
      <c r="AG25" s="30"/>
      <c r="AH25" s="4">
        <v>2</v>
      </c>
      <c r="AI25" s="4"/>
      <c r="AJ25" s="28"/>
      <c r="AK25" s="4">
        <v>1</v>
      </c>
      <c r="AL25" s="35">
        <v>2</v>
      </c>
      <c r="AM25" s="82"/>
      <c r="AN25" s="30"/>
      <c r="AO25" s="30"/>
      <c r="AP25" s="30"/>
      <c r="AQ25" s="30"/>
      <c r="AR25" s="4"/>
      <c r="AS25" s="25">
        <v>1</v>
      </c>
      <c r="AT25" s="26"/>
      <c r="AU25" s="26"/>
      <c r="AV25" s="26"/>
      <c r="AW25" s="30"/>
      <c r="AX25" s="30"/>
      <c r="AY25" s="30"/>
      <c r="AZ25" s="4">
        <v>1</v>
      </c>
      <c r="BA25" s="18">
        <v>3</v>
      </c>
      <c r="BB25" s="30"/>
      <c r="BC25" s="4">
        <v>2</v>
      </c>
      <c r="BD25" s="18">
        <v>1</v>
      </c>
    </row>
    <row r="26" spans="1:56">
      <c r="A26" s="55" t="s">
        <v>133</v>
      </c>
      <c r="B26" s="54" t="s">
        <v>61</v>
      </c>
      <c r="C26" s="52">
        <v>157</v>
      </c>
      <c r="D26" s="53" t="s">
        <v>334</v>
      </c>
      <c r="E26" s="30"/>
      <c r="F26" s="30"/>
      <c r="G26" s="30"/>
      <c r="H26" s="30"/>
      <c r="I26" s="4">
        <v>2</v>
      </c>
      <c r="J26" s="59"/>
      <c r="K26" s="18">
        <v>2</v>
      </c>
      <c r="L26" s="4"/>
      <c r="M26" s="4"/>
      <c r="N26" s="30"/>
      <c r="O26" s="30"/>
      <c r="P26" s="30"/>
      <c r="Q26" s="30">
        <v>2</v>
      </c>
      <c r="R26" s="59"/>
      <c r="S26" s="18">
        <v>1</v>
      </c>
      <c r="T26" s="29"/>
      <c r="U26" s="7">
        <v>2</v>
      </c>
      <c r="V26" s="10">
        <v>2</v>
      </c>
      <c r="W26" s="10"/>
      <c r="X26" s="59"/>
      <c r="Y26" s="10"/>
      <c r="Z26" s="30"/>
      <c r="AA26" s="30"/>
      <c r="AB26" s="30"/>
      <c r="AC26" s="30"/>
      <c r="AD26" s="4"/>
      <c r="AE26" s="4"/>
      <c r="AF26" s="25"/>
      <c r="AG26" s="30"/>
      <c r="AH26" s="4">
        <v>1</v>
      </c>
      <c r="AI26" s="4"/>
      <c r="AJ26" s="28"/>
      <c r="AK26" s="4">
        <v>1</v>
      </c>
      <c r="AL26" s="35">
        <v>1</v>
      </c>
      <c r="AM26" s="82"/>
      <c r="AN26" s="30"/>
      <c r="AO26" s="30"/>
      <c r="AP26" s="30"/>
      <c r="AQ26" s="30"/>
      <c r="AR26" s="4"/>
      <c r="AS26" s="25">
        <v>1</v>
      </c>
      <c r="AT26" s="26"/>
      <c r="AU26" s="26"/>
      <c r="AV26" s="26">
        <v>3</v>
      </c>
      <c r="AW26" s="30"/>
      <c r="AX26" s="30"/>
      <c r="AY26" s="30">
        <v>1</v>
      </c>
      <c r="AZ26" s="4">
        <v>1</v>
      </c>
      <c r="BA26" s="18">
        <v>1</v>
      </c>
      <c r="BB26" s="30"/>
      <c r="BC26" s="4"/>
      <c r="BD26" s="18"/>
    </row>
    <row r="27" spans="1:56">
      <c r="A27" s="55" t="s">
        <v>134</v>
      </c>
      <c r="B27" s="51" t="s">
        <v>25</v>
      </c>
      <c r="C27" s="52">
        <v>149</v>
      </c>
      <c r="D27" s="53" t="s">
        <v>364</v>
      </c>
      <c r="E27" s="30"/>
      <c r="F27" s="30"/>
      <c r="G27" s="30"/>
      <c r="H27" s="30"/>
      <c r="I27" s="4">
        <v>1</v>
      </c>
      <c r="J27" s="59"/>
      <c r="K27" s="18"/>
      <c r="L27" s="4"/>
      <c r="M27" s="4"/>
      <c r="N27" s="30"/>
      <c r="O27" s="30"/>
      <c r="P27" s="30"/>
      <c r="Q27" s="30">
        <v>1</v>
      </c>
      <c r="R27" s="59"/>
      <c r="S27" s="18"/>
      <c r="T27" s="29"/>
      <c r="U27" s="7">
        <v>2</v>
      </c>
      <c r="V27" s="10">
        <v>1</v>
      </c>
      <c r="W27" s="10"/>
      <c r="X27" s="59"/>
      <c r="Y27" s="10"/>
      <c r="Z27" s="30"/>
      <c r="AA27" s="30"/>
      <c r="AB27" s="30"/>
      <c r="AC27" s="30">
        <v>1</v>
      </c>
      <c r="AD27" s="4"/>
      <c r="AE27" s="4">
        <v>1</v>
      </c>
      <c r="AF27" s="25">
        <v>2</v>
      </c>
      <c r="AG27" s="30"/>
      <c r="AH27" s="4">
        <v>1</v>
      </c>
      <c r="AI27" s="4"/>
      <c r="AJ27" s="28"/>
      <c r="AK27" s="4">
        <v>2</v>
      </c>
      <c r="AL27" s="35">
        <v>1</v>
      </c>
      <c r="AM27" s="82"/>
      <c r="AN27" s="30"/>
      <c r="AO27" s="30"/>
      <c r="AP27" s="30">
        <v>0</v>
      </c>
      <c r="AQ27" s="30"/>
      <c r="AR27" s="4"/>
      <c r="AS27" s="25">
        <v>1</v>
      </c>
      <c r="AT27" s="26">
        <v>2</v>
      </c>
      <c r="AU27" s="26"/>
      <c r="AV27" s="26"/>
      <c r="AW27" s="30"/>
      <c r="AX27" s="30"/>
      <c r="AY27" s="30">
        <v>0</v>
      </c>
      <c r="AZ27" s="4">
        <v>1</v>
      </c>
      <c r="BA27" s="18"/>
      <c r="BB27" s="30"/>
      <c r="BC27" s="4">
        <v>1</v>
      </c>
      <c r="BD27" s="18"/>
    </row>
    <row r="28" spans="1:56">
      <c r="A28" s="55" t="s">
        <v>135</v>
      </c>
      <c r="B28" s="51" t="s">
        <v>582</v>
      </c>
      <c r="C28" s="52">
        <v>142</v>
      </c>
      <c r="D28" s="53" t="s">
        <v>365</v>
      </c>
      <c r="E28" s="30"/>
      <c r="F28" s="30"/>
      <c r="G28" s="30"/>
      <c r="H28" s="30"/>
      <c r="I28" s="4">
        <v>1</v>
      </c>
      <c r="J28" s="59"/>
      <c r="K28" s="18"/>
      <c r="L28" s="4">
        <v>0</v>
      </c>
      <c r="M28" s="4"/>
      <c r="N28" s="30"/>
      <c r="O28" s="30"/>
      <c r="P28" s="30"/>
      <c r="Q28" s="30">
        <v>1</v>
      </c>
      <c r="R28" s="59"/>
      <c r="S28" s="18"/>
      <c r="T28" s="29">
        <v>0</v>
      </c>
      <c r="U28" s="7">
        <v>1</v>
      </c>
      <c r="V28" s="10">
        <v>1</v>
      </c>
      <c r="W28" s="10">
        <v>1</v>
      </c>
      <c r="X28" s="59"/>
      <c r="Y28" s="10"/>
      <c r="Z28" s="30"/>
      <c r="AA28" s="30"/>
      <c r="AB28" s="30">
        <v>1</v>
      </c>
      <c r="AC28" s="30"/>
      <c r="AD28" s="4"/>
      <c r="AE28" s="4"/>
      <c r="AF28" s="25">
        <v>1</v>
      </c>
      <c r="AG28" s="30"/>
      <c r="AH28" s="4">
        <v>1</v>
      </c>
      <c r="AI28" s="4"/>
      <c r="AJ28" s="28"/>
      <c r="AK28" s="4">
        <v>1</v>
      </c>
      <c r="AL28" s="35">
        <v>1</v>
      </c>
      <c r="AM28" s="82"/>
      <c r="AN28" s="30"/>
      <c r="AO28" s="30"/>
      <c r="AP28" s="30">
        <v>1</v>
      </c>
      <c r="AQ28" s="30"/>
      <c r="AR28" s="4"/>
      <c r="AS28" s="25">
        <v>1</v>
      </c>
      <c r="AT28" s="26">
        <v>1</v>
      </c>
      <c r="AU28" s="26"/>
      <c r="AV28" s="26"/>
      <c r="AW28" s="30"/>
      <c r="AX28" s="30"/>
      <c r="AY28" s="30">
        <v>0</v>
      </c>
      <c r="AZ28" s="4">
        <v>1</v>
      </c>
      <c r="BA28" s="18"/>
      <c r="BB28" s="30"/>
      <c r="BC28" s="4">
        <v>1</v>
      </c>
      <c r="BD28" s="18">
        <v>2</v>
      </c>
    </row>
    <row r="29" spans="1:56">
      <c r="A29" s="55" t="s">
        <v>136</v>
      </c>
      <c r="B29" s="51" t="s">
        <v>24</v>
      </c>
      <c r="C29" s="52">
        <v>137</v>
      </c>
      <c r="D29" s="53" t="s">
        <v>366</v>
      </c>
      <c r="E29" s="30"/>
      <c r="F29" s="30"/>
      <c r="G29" s="30"/>
      <c r="H29" s="30"/>
      <c r="I29" s="4">
        <v>1</v>
      </c>
      <c r="J29" s="59"/>
      <c r="K29" s="18"/>
      <c r="L29" s="4"/>
      <c r="M29" s="4"/>
      <c r="N29" s="30"/>
      <c r="O29" s="30"/>
      <c r="P29" s="30"/>
      <c r="Q29" s="30">
        <v>1</v>
      </c>
      <c r="R29" s="59"/>
      <c r="S29" s="18"/>
      <c r="T29" s="29">
        <v>2</v>
      </c>
      <c r="U29" s="7">
        <v>3</v>
      </c>
      <c r="V29" s="10">
        <v>1</v>
      </c>
      <c r="W29" s="10"/>
      <c r="X29" s="59"/>
      <c r="Y29" s="10"/>
      <c r="Z29" s="30"/>
      <c r="AA29" s="30"/>
      <c r="AB29" s="30">
        <v>0</v>
      </c>
      <c r="AC29" s="30"/>
      <c r="AD29" s="4">
        <v>1</v>
      </c>
      <c r="AE29" s="4"/>
      <c r="AF29" s="25"/>
      <c r="AG29" s="30"/>
      <c r="AH29" s="4">
        <v>1</v>
      </c>
      <c r="AI29" s="4"/>
      <c r="AJ29" s="28"/>
      <c r="AK29" s="4">
        <v>2</v>
      </c>
      <c r="AL29" s="35">
        <v>1</v>
      </c>
      <c r="AM29" s="82"/>
      <c r="AN29" s="30"/>
      <c r="AO29" s="30"/>
      <c r="AP29" s="30"/>
      <c r="AQ29" s="30"/>
      <c r="AR29" s="4"/>
      <c r="AS29" s="25">
        <v>1</v>
      </c>
      <c r="AT29" s="26"/>
      <c r="AU29" s="26"/>
      <c r="AV29" s="26"/>
      <c r="AW29" s="30"/>
      <c r="AX29" s="30"/>
      <c r="AY29" s="30"/>
      <c r="AZ29" s="4">
        <v>1</v>
      </c>
      <c r="BA29" s="18"/>
      <c r="BB29" s="30"/>
      <c r="BC29" s="4"/>
      <c r="BD29" s="18"/>
    </row>
    <row r="30" spans="1:56">
      <c r="A30" s="55" t="s">
        <v>137</v>
      </c>
      <c r="B30" s="51" t="s">
        <v>40</v>
      </c>
      <c r="C30" s="52">
        <v>126</v>
      </c>
      <c r="D30" s="53" t="s">
        <v>367</v>
      </c>
      <c r="E30" s="30"/>
      <c r="F30" s="30"/>
      <c r="G30" s="30"/>
      <c r="H30" s="30"/>
      <c r="I30" s="4">
        <v>1</v>
      </c>
      <c r="J30" s="59"/>
      <c r="K30" s="18"/>
      <c r="L30" s="4"/>
      <c r="M30" s="4"/>
      <c r="N30" s="30">
        <v>0</v>
      </c>
      <c r="O30" s="30"/>
      <c r="P30" s="30">
        <v>0</v>
      </c>
      <c r="Q30" s="30"/>
      <c r="R30" s="59"/>
      <c r="S30" s="18">
        <v>1</v>
      </c>
      <c r="T30" s="29">
        <v>2</v>
      </c>
      <c r="U30" s="7">
        <v>1</v>
      </c>
      <c r="V30" s="10">
        <v>1</v>
      </c>
      <c r="W30" s="10">
        <v>1</v>
      </c>
      <c r="X30" s="59">
        <v>0</v>
      </c>
      <c r="Y30" s="10">
        <v>1</v>
      </c>
      <c r="Z30" s="30">
        <v>0</v>
      </c>
      <c r="AA30" s="30">
        <v>0</v>
      </c>
      <c r="AB30" s="30"/>
      <c r="AC30" s="30">
        <v>0</v>
      </c>
      <c r="AD30" s="4">
        <v>1</v>
      </c>
      <c r="AE30" s="4"/>
      <c r="AF30" s="25"/>
      <c r="AG30" s="30"/>
      <c r="AH30" s="4">
        <v>2</v>
      </c>
      <c r="AI30" s="4"/>
      <c r="AJ30" s="28"/>
      <c r="AK30" s="4">
        <v>2</v>
      </c>
      <c r="AL30" s="35">
        <v>1</v>
      </c>
      <c r="AM30" s="82"/>
      <c r="AN30" s="30"/>
      <c r="AO30" s="30">
        <v>0</v>
      </c>
      <c r="AP30" s="30">
        <v>0</v>
      </c>
      <c r="AQ30" s="30">
        <v>1</v>
      </c>
      <c r="AR30" s="4"/>
      <c r="AS30" s="25">
        <v>1</v>
      </c>
      <c r="AT30" s="26"/>
      <c r="AU30" s="26"/>
      <c r="AV30" s="26"/>
      <c r="AW30" s="30">
        <v>0</v>
      </c>
      <c r="AX30" s="30">
        <v>0</v>
      </c>
      <c r="AY30" s="30"/>
      <c r="AZ30" s="4">
        <v>1</v>
      </c>
      <c r="BA30" s="18"/>
      <c r="BB30" s="30"/>
      <c r="BC30" s="4">
        <v>0</v>
      </c>
      <c r="BD30" s="18"/>
    </row>
    <row r="31" spans="1:56">
      <c r="A31" s="55" t="s">
        <v>138</v>
      </c>
      <c r="B31" s="54" t="s">
        <v>264</v>
      </c>
      <c r="C31" s="52">
        <v>126</v>
      </c>
      <c r="D31" s="53" t="s">
        <v>368</v>
      </c>
      <c r="E31" s="30"/>
      <c r="F31" s="30"/>
      <c r="G31" s="30">
        <v>1</v>
      </c>
      <c r="H31" s="30"/>
      <c r="I31" s="4"/>
      <c r="J31" s="59">
        <v>0</v>
      </c>
      <c r="K31" s="18">
        <v>1</v>
      </c>
      <c r="L31" s="4">
        <v>0</v>
      </c>
      <c r="M31" s="4">
        <v>0</v>
      </c>
      <c r="N31" s="30"/>
      <c r="O31" s="30"/>
      <c r="P31" s="30"/>
      <c r="Q31" s="30"/>
      <c r="R31" s="59">
        <v>0</v>
      </c>
      <c r="S31" s="18"/>
      <c r="T31" s="29">
        <v>2</v>
      </c>
      <c r="U31" s="7"/>
      <c r="V31" s="10"/>
      <c r="W31" s="10">
        <v>1</v>
      </c>
      <c r="X31" s="59">
        <v>0</v>
      </c>
      <c r="Y31" s="10">
        <v>1</v>
      </c>
      <c r="Z31" s="30">
        <v>1</v>
      </c>
      <c r="AA31" s="30"/>
      <c r="AB31" s="30"/>
      <c r="AC31" s="30"/>
      <c r="AD31" s="4"/>
      <c r="AE31" s="4"/>
      <c r="AF31" s="25">
        <v>1</v>
      </c>
      <c r="AG31" s="30">
        <v>0</v>
      </c>
      <c r="AH31" s="4"/>
      <c r="AI31" s="4">
        <v>0</v>
      </c>
      <c r="AJ31" s="28"/>
      <c r="AK31" s="4">
        <v>1</v>
      </c>
      <c r="AL31" s="35"/>
      <c r="AM31" s="82"/>
      <c r="AN31" s="30">
        <v>2</v>
      </c>
      <c r="AO31" s="30"/>
      <c r="AP31" s="30"/>
      <c r="AQ31" s="30"/>
      <c r="AR31" s="4">
        <v>0</v>
      </c>
      <c r="AS31" s="25"/>
      <c r="AT31" s="26">
        <v>1</v>
      </c>
      <c r="AU31" s="26">
        <v>1</v>
      </c>
      <c r="AV31" s="26"/>
      <c r="AW31" s="30">
        <v>0</v>
      </c>
      <c r="AX31" s="30"/>
      <c r="AY31" s="30"/>
      <c r="AZ31" s="4"/>
      <c r="BA31" s="18"/>
      <c r="BB31" s="30">
        <v>0</v>
      </c>
      <c r="BC31" s="4"/>
      <c r="BD31" s="18">
        <v>1</v>
      </c>
    </row>
    <row r="32" spans="1:56">
      <c r="A32" s="55" t="s">
        <v>139</v>
      </c>
      <c r="B32" s="51" t="s">
        <v>529</v>
      </c>
      <c r="C32" s="52">
        <v>125</v>
      </c>
      <c r="D32" s="53" t="s">
        <v>369</v>
      </c>
      <c r="E32" s="30">
        <v>0</v>
      </c>
      <c r="F32" s="30"/>
      <c r="G32" s="30"/>
      <c r="H32" s="30"/>
      <c r="I32" s="4">
        <v>0</v>
      </c>
      <c r="J32" s="59"/>
      <c r="K32" s="18">
        <v>1</v>
      </c>
      <c r="L32" s="4">
        <v>1</v>
      </c>
      <c r="M32" s="4"/>
      <c r="N32" s="30"/>
      <c r="O32" s="30"/>
      <c r="P32" s="30"/>
      <c r="Q32" s="30">
        <v>1</v>
      </c>
      <c r="R32" s="59"/>
      <c r="S32" s="18">
        <v>1</v>
      </c>
      <c r="T32" s="29"/>
      <c r="U32" s="7">
        <v>1</v>
      </c>
      <c r="V32" s="10">
        <v>1</v>
      </c>
      <c r="W32" s="10">
        <v>1</v>
      </c>
      <c r="X32" s="59"/>
      <c r="Y32" s="10"/>
      <c r="Z32" s="30"/>
      <c r="AA32" s="30">
        <v>1</v>
      </c>
      <c r="AB32" s="30"/>
      <c r="AC32" s="30"/>
      <c r="AD32" s="4"/>
      <c r="AE32" s="4"/>
      <c r="AF32" s="25">
        <v>1</v>
      </c>
      <c r="AG32" s="30"/>
      <c r="AH32" s="4">
        <v>1</v>
      </c>
      <c r="AI32" s="4"/>
      <c r="AJ32" s="28"/>
      <c r="AK32" s="4">
        <v>1</v>
      </c>
      <c r="AL32" s="35">
        <v>1</v>
      </c>
      <c r="AM32" s="82"/>
      <c r="AN32" s="30"/>
      <c r="AO32" s="30">
        <v>0</v>
      </c>
      <c r="AP32" s="30"/>
      <c r="AQ32" s="30"/>
      <c r="AR32" s="4"/>
      <c r="AS32" s="25">
        <v>1</v>
      </c>
      <c r="AT32" s="26"/>
      <c r="AU32" s="26"/>
      <c r="AV32" s="26"/>
      <c r="AW32" s="30"/>
      <c r="AX32" s="30"/>
      <c r="AY32" s="30"/>
      <c r="AZ32" s="4">
        <v>1</v>
      </c>
      <c r="BA32" s="18"/>
      <c r="BB32" s="30"/>
      <c r="BC32" s="4">
        <v>1</v>
      </c>
      <c r="BD32" s="18">
        <v>2</v>
      </c>
    </row>
    <row r="33" spans="1:56">
      <c r="A33" s="55" t="s">
        <v>140</v>
      </c>
      <c r="B33" s="51" t="s">
        <v>36</v>
      </c>
      <c r="C33" s="52">
        <v>124</v>
      </c>
      <c r="D33" s="53" t="s">
        <v>370</v>
      </c>
      <c r="E33" s="30"/>
      <c r="F33" s="30"/>
      <c r="G33" s="30"/>
      <c r="H33" s="30"/>
      <c r="I33" s="4">
        <v>1</v>
      </c>
      <c r="J33" s="59"/>
      <c r="K33" s="18">
        <v>2</v>
      </c>
      <c r="L33" s="4"/>
      <c r="M33" s="4"/>
      <c r="N33" s="30"/>
      <c r="O33" s="30"/>
      <c r="P33" s="30"/>
      <c r="Q33" s="30">
        <v>1</v>
      </c>
      <c r="R33" s="59"/>
      <c r="S33" s="18">
        <v>0</v>
      </c>
      <c r="T33" s="29">
        <v>2</v>
      </c>
      <c r="U33" s="7">
        <v>1</v>
      </c>
      <c r="V33" s="10">
        <v>1</v>
      </c>
      <c r="W33" s="10">
        <v>1</v>
      </c>
      <c r="X33" s="59"/>
      <c r="Y33" s="10"/>
      <c r="Z33" s="30"/>
      <c r="AA33" s="30"/>
      <c r="AB33" s="30"/>
      <c r="AC33" s="30"/>
      <c r="AD33" s="4"/>
      <c r="AE33" s="4"/>
      <c r="AF33" s="25"/>
      <c r="AG33" s="30"/>
      <c r="AH33" s="4">
        <v>1</v>
      </c>
      <c r="AI33" s="4"/>
      <c r="AJ33" s="28"/>
      <c r="AK33" s="4"/>
      <c r="AL33" s="35">
        <v>1</v>
      </c>
      <c r="AM33" s="82"/>
      <c r="AN33" s="30"/>
      <c r="AO33" s="30"/>
      <c r="AP33" s="30"/>
      <c r="AQ33" s="30"/>
      <c r="AR33" s="4"/>
      <c r="AS33" s="25">
        <v>1</v>
      </c>
      <c r="AT33" s="26"/>
      <c r="AU33" s="26"/>
      <c r="AV33" s="26"/>
      <c r="AW33" s="30"/>
      <c r="AX33" s="30"/>
      <c r="AY33" s="30"/>
      <c r="AZ33" s="4">
        <v>1</v>
      </c>
      <c r="BA33" s="18"/>
      <c r="BB33" s="30"/>
      <c r="BC33" s="4"/>
      <c r="BD33" s="18"/>
    </row>
    <row r="34" spans="1:56">
      <c r="A34" s="55" t="s">
        <v>141</v>
      </c>
      <c r="B34" s="51" t="s">
        <v>520</v>
      </c>
      <c r="C34" s="52">
        <v>124</v>
      </c>
      <c r="D34" s="53" t="s">
        <v>371</v>
      </c>
      <c r="E34" s="30">
        <v>0</v>
      </c>
      <c r="F34" s="30"/>
      <c r="G34" s="30"/>
      <c r="H34" s="30">
        <v>1</v>
      </c>
      <c r="I34" s="4"/>
      <c r="J34" s="59">
        <v>0</v>
      </c>
      <c r="K34" s="18"/>
      <c r="L34" s="4"/>
      <c r="M34" s="4">
        <v>0</v>
      </c>
      <c r="N34" s="30"/>
      <c r="O34" s="30"/>
      <c r="P34" s="30"/>
      <c r="Q34" s="30"/>
      <c r="R34" s="59">
        <v>0</v>
      </c>
      <c r="S34" s="18"/>
      <c r="T34" s="29">
        <v>3</v>
      </c>
      <c r="U34" s="7"/>
      <c r="V34" s="10"/>
      <c r="W34" s="10">
        <v>1</v>
      </c>
      <c r="X34" s="59">
        <v>0</v>
      </c>
      <c r="Y34" s="10"/>
      <c r="Z34" s="30">
        <v>1</v>
      </c>
      <c r="AA34" s="30"/>
      <c r="AB34" s="30"/>
      <c r="AC34" s="30"/>
      <c r="AD34" s="4"/>
      <c r="AE34" s="4"/>
      <c r="AF34" s="25"/>
      <c r="AG34" s="30">
        <v>1</v>
      </c>
      <c r="AH34" s="4"/>
      <c r="AI34" s="4">
        <v>0</v>
      </c>
      <c r="AJ34" s="28"/>
      <c r="AK34" s="4">
        <v>1</v>
      </c>
      <c r="AL34" s="35"/>
      <c r="AM34" s="82"/>
      <c r="AN34" s="30">
        <v>1</v>
      </c>
      <c r="AO34" s="30"/>
      <c r="AP34" s="30"/>
      <c r="AQ34" s="30"/>
      <c r="AR34" s="4">
        <v>0</v>
      </c>
      <c r="AS34" s="25"/>
      <c r="AT34" s="26">
        <v>1</v>
      </c>
      <c r="AU34" s="26">
        <v>1</v>
      </c>
      <c r="AV34" s="26"/>
      <c r="AW34" s="30">
        <v>0</v>
      </c>
      <c r="AX34" s="30"/>
      <c r="AY34" s="30">
        <v>0</v>
      </c>
      <c r="AZ34" s="4"/>
      <c r="BA34" s="18"/>
      <c r="BB34" s="30">
        <v>1</v>
      </c>
      <c r="BC34" s="4"/>
      <c r="BD34" s="18">
        <v>2</v>
      </c>
    </row>
    <row r="35" spans="1:56">
      <c r="A35" s="55" t="s">
        <v>142</v>
      </c>
      <c r="B35" s="51" t="s">
        <v>65</v>
      </c>
      <c r="C35" s="52">
        <v>118</v>
      </c>
      <c r="D35" s="53" t="s">
        <v>267</v>
      </c>
      <c r="E35" s="30"/>
      <c r="F35" s="30"/>
      <c r="G35" s="30"/>
      <c r="H35" s="30"/>
      <c r="I35" s="4">
        <v>1</v>
      </c>
      <c r="J35" s="59"/>
      <c r="K35" s="18"/>
      <c r="L35" s="4"/>
      <c r="M35" s="4"/>
      <c r="N35" s="30"/>
      <c r="O35" s="30"/>
      <c r="P35" s="30"/>
      <c r="Q35" s="30"/>
      <c r="R35" s="59"/>
      <c r="S35" s="18"/>
      <c r="T35" s="29"/>
      <c r="U35" s="7"/>
      <c r="V35" s="10"/>
      <c r="W35" s="10"/>
      <c r="X35" s="59"/>
      <c r="Y35" s="10"/>
      <c r="Z35" s="30"/>
      <c r="AA35" s="30"/>
      <c r="AB35" s="30">
        <v>0</v>
      </c>
      <c r="AC35" s="30"/>
      <c r="AD35" s="4"/>
      <c r="AE35" s="4"/>
      <c r="AF35" s="25">
        <v>2</v>
      </c>
      <c r="AG35" s="30"/>
      <c r="AH35" s="4">
        <v>1</v>
      </c>
      <c r="AI35" s="4"/>
      <c r="AJ35" s="28"/>
      <c r="AK35" s="4">
        <v>2</v>
      </c>
      <c r="AL35" s="35"/>
      <c r="AM35" s="82"/>
      <c r="AN35" s="30"/>
      <c r="AO35" s="30"/>
      <c r="AP35" s="30"/>
      <c r="AQ35" s="30"/>
      <c r="AR35" s="4"/>
      <c r="AS35" s="25">
        <v>1</v>
      </c>
      <c r="AT35" s="26"/>
      <c r="AU35" s="26"/>
      <c r="AV35" s="26"/>
      <c r="AW35" s="30"/>
      <c r="AX35" s="30"/>
      <c r="AY35" s="30">
        <v>1</v>
      </c>
      <c r="AZ35" s="4"/>
      <c r="BA35" s="18"/>
      <c r="BB35" s="30"/>
      <c r="BC35" s="4">
        <v>1</v>
      </c>
      <c r="BD35" s="18">
        <v>2</v>
      </c>
    </row>
    <row r="36" spans="1:56">
      <c r="A36" s="55" t="s">
        <v>143</v>
      </c>
      <c r="B36" s="51" t="s">
        <v>53</v>
      </c>
      <c r="C36" s="52">
        <v>115</v>
      </c>
      <c r="D36" s="53" t="s">
        <v>372</v>
      </c>
      <c r="E36" s="30"/>
      <c r="F36" s="30"/>
      <c r="G36" s="30">
        <v>0</v>
      </c>
      <c r="H36" s="30">
        <v>1</v>
      </c>
      <c r="I36" s="4"/>
      <c r="J36" s="59">
        <v>0</v>
      </c>
      <c r="K36" s="18">
        <v>1</v>
      </c>
      <c r="L36" s="4"/>
      <c r="M36" s="4">
        <v>1</v>
      </c>
      <c r="N36" s="30"/>
      <c r="O36" s="30"/>
      <c r="P36" s="30"/>
      <c r="Q36" s="30"/>
      <c r="R36" s="59">
        <v>0</v>
      </c>
      <c r="S36" s="18">
        <v>1</v>
      </c>
      <c r="T36" s="29">
        <v>1</v>
      </c>
      <c r="U36" s="7"/>
      <c r="V36" s="10"/>
      <c r="W36" s="10">
        <v>1</v>
      </c>
      <c r="X36" s="59"/>
      <c r="Y36" s="10"/>
      <c r="Z36" s="30"/>
      <c r="AA36" s="30"/>
      <c r="AB36" s="30"/>
      <c r="AC36" s="30"/>
      <c r="AD36" s="4"/>
      <c r="AE36" s="4"/>
      <c r="AF36" s="25"/>
      <c r="AG36" s="30">
        <v>0</v>
      </c>
      <c r="AH36" s="4"/>
      <c r="AI36" s="4">
        <v>0</v>
      </c>
      <c r="AJ36" s="28"/>
      <c r="AK36" s="4">
        <v>1</v>
      </c>
      <c r="AL36" s="35"/>
      <c r="AM36" s="82"/>
      <c r="AN36" s="30">
        <v>0</v>
      </c>
      <c r="AO36" s="30"/>
      <c r="AP36" s="30"/>
      <c r="AQ36" s="30">
        <v>0</v>
      </c>
      <c r="AR36" s="4">
        <v>0</v>
      </c>
      <c r="AS36" s="25"/>
      <c r="AT36" s="26"/>
      <c r="AU36" s="26">
        <v>1</v>
      </c>
      <c r="AV36" s="26"/>
      <c r="AW36" s="30">
        <v>1</v>
      </c>
      <c r="AX36" s="30"/>
      <c r="AY36" s="30"/>
      <c r="AZ36" s="4"/>
      <c r="BA36" s="18"/>
      <c r="BB36" s="30"/>
      <c r="BC36" s="4"/>
      <c r="BD36" s="18">
        <v>2</v>
      </c>
    </row>
    <row r="37" spans="1:56">
      <c r="A37" s="55" t="s">
        <v>144</v>
      </c>
      <c r="B37" s="51" t="s">
        <v>88</v>
      </c>
      <c r="C37" s="52">
        <v>109</v>
      </c>
      <c r="D37" s="53" t="s">
        <v>373</v>
      </c>
      <c r="E37" s="30">
        <v>0</v>
      </c>
      <c r="F37" s="30"/>
      <c r="G37" s="30"/>
      <c r="H37" s="30"/>
      <c r="I37" s="4"/>
      <c r="J37" s="59"/>
      <c r="K37" s="18"/>
      <c r="L37" s="4">
        <v>0</v>
      </c>
      <c r="M37" s="4"/>
      <c r="N37" s="30">
        <v>0</v>
      </c>
      <c r="O37" s="30"/>
      <c r="P37" s="30"/>
      <c r="Q37" s="30"/>
      <c r="R37" s="59"/>
      <c r="S37" s="18"/>
      <c r="T37" s="29">
        <v>2</v>
      </c>
      <c r="U37" s="7"/>
      <c r="V37" s="10"/>
      <c r="W37" s="10">
        <v>0</v>
      </c>
      <c r="X37" s="59"/>
      <c r="Y37" s="10"/>
      <c r="Z37" s="30"/>
      <c r="AA37" s="30">
        <v>1</v>
      </c>
      <c r="AB37" s="30"/>
      <c r="AC37" s="30"/>
      <c r="AD37" s="4"/>
      <c r="AE37" s="4"/>
      <c r="AF37" s="25">
        <v>0</v>
      </c>
      <c r="AG37" s="30"/>
      <c r="AH37" s="4"/>
      <c r="AI37" s="4"/>
      <c r="AJ37" s="28"/>
      <c r="AK37" s="4"/>
      <c r="AL37" s="35"/>
      <c r="AM37" s="82"/>
      <c r="AN37" s="30"/>
      <c r="AO37" s="30">
        <v>1</v>
      </c>
      <c r="AP37" s="30"/>
      <c r="AQ37" s="30"/>
      <c r="AR37" s="4"/>
      <c r="AS37" s="25"/>
      <c r="AT37" s="26">
        <v>1</v>
      </c>
      <c r="AU37" s="26"/>
      <c r="AV37" s="26"/>
      <c r="AW37" s="30"/>
      <c r="AX37" s="30">
        <v>1</v>
      </c>
      <c r="AY37" s="30"/>
      <c r="AZ37" s="4">
        <v>0</v>
      </c>
      <c r="BA37" s="18">
        <v>0</v>
      </c>
      <c r="BB37" s="30"/>
      <c r="BC37" s="4"/>
      <c r="BD37" s="18">
        <v>2</v>
      </c>
    </row>
    <row r="38" spans="1:56">
      <c r="A38" s="55" t="s">
        <v>145</v>
      </c>
      <c r="B38" s="51" t="s">
        <v>23</v>
      </c>
      <c r="C38" s="52">
        <v>108</v>
      </c>
      <c r="D38" s="53" t="s">
        <v>374</v>
      </c>
      <c r="E38" s="30"/>
      <c r="F38" s="30"/>
      <c r="G38" s="30">
        <v>1</v>
      </c>
      <c r="H38" s="30"/>
      <c r="I38" s="4"/>
      <c r="J38" s="59"/>
      <c r="K38" s="18">
        <v>1</v>
      </c>
      <c r="L38" s="4"/>
      <c r="M38" s="4">
        <v>0</v>
      </c>
      <c r="N38" s="30"/>
      <c r="O38" s="30"/>
      <c r="P38" s="30"/>
      <c r="Q38" s="30"/>
      <c r="R38" s="59"/>
      <c r="S38" s="18">
        <v>0</v>
      </c>
      <c r="T38" s="29"/>
      <c r="U38" s="7"/>
      <c r="V38" s="10"/>
      <c r="W38" s="10"/>
      <c r="X38" s="59"/>
      <c r="Y38" s="10">
        <v>2</v>
      </c>
      <c r="Z38" s="30">
        <v>0</v>
      </c>
      <c r="AA38" s="30">
        <v>0</v>
      </c>
      <c r="AB38" s="30"/>
      <c r="AC38" s="30"/>
      <c r="AD38" s="4"/>
      <c r="AE38" s="4"/>
      <c r="AF38" s="25"/>
      <c r="AG38" s="30"/>
      <c r="AH38" s="4"/>
      <c r="AI38" s="4"/>
      <c r="AJ38" s="28"/>
      <c r="AK38" s="4">
        <v>1</v>
      </c>
      <c r="AL38" s="35"/>
      <c r="AM38" s="82"/>
      <c r="AN38" s="30">
        <v>0</v>
      </c>
      <c r="AO38" s="30">
        <v>0</v>
      </c>
      <c r="AP38" s="30"/>
      <c r="AQ38" s="30"/>
      <c r="AR38" s="4"/>
      <c r="AS38" s="25"/>
      <c r="AT38" s="26">
        <v>1</v>
      </c>
      <c r="AU38" s="26"/>
      <c r="AV38" s="26"/>
      <c r="AW38" s="30"/>
      <c r="AX38" s="30">
        <v>0</v>
      </c>
      <c r="AY38" s="30"/>
      <c r="AZ38" s="4"/>
      <c r="BA38" s="18"/>
      <c r="BB38" s="30"/>
      <c r="BC38" s="4"/>
      <c r="BD38" s="18">
        <v>1</v>
      </c>
    </row>
    <row r="39" spans="1:56">
      <c r="A39" s="55" t="s">
        <v>146</v>
      </c>
      <c r="B39" s="51" t="s">
        <v>58</v>
      </c>
      <c r="C39" s="52">
        <v>107</v>
      </c>
      <c r="D39" s="53" t="s">
        <v>317</v>
      </c>
      <c r="E39" s="30">
        <v>0</v>
      </c>
      <c r="F39" s="30"/>
      <c r="G39" s="30"/>
      <c r="H39" s="30"/>
      <c r="I39" s="4">
        <v>1</v>
      </c>
      <c r="J39" s="59"/>
      <c r="K39" s="18">
        <v>1</v>
      </c>
      <c r="L39" s="4">
        <v>1</v>
      </c>
      <c r="M39" s="4"/>
      <c r="N39" s="30">
        <v>1</v>
      </c>
      <c r="O39" s="30"/>
      <c r="P39" s="30"/>
      <c r="Q39" s="30">
        <v>0</v>
      </c>
      <c r="R39" s="59"/>
      <c r="S39" s="18">
        <v>0</v>
      </c>
      <c r="T39" s="29">
        <v>1</v>
      </c>
      <c r="U39" s="7">
        <v>1</v>
      </c>
      <c r="V39" s="10">
        <v>0</v>
      </c>
      <c r="W39" s="10">
        <v>0</v>
      </c>
      <c r="X39" s="59"/>
      <c r="Y39" s="10"/>
      <c r="Z39" s="30"/>
      <c r="AA39" s="30">
        <v>0</v>
      </c>
      <c r="AB39" s="30"/>
      <c r="AC39" s="30">
        <v>0</v>
      </c>
      <c r="AD39" s="4"/>
      <c r="AE39" s="4"/>
      <c r="AF39" s="25"/>
      <c r="AG39" s="30"/>
      <c r="AH39" s="4">
        <v>1</v>
      </c>
      <c r="AI39" s="4"/>
      <c r="AJ39" s="28"/>
      <c r="AK39" s="4">
        <v>1</v>
      </c>
      <c r="AL39" s="35"/>
      <c r="AM39" s="82"/>
      <c r="AN39" s="30"/>
      <c r="AO39" s="30">
        <v>0</v>
      </c>
      <c r="AP39" s="30">
        <v>0</v>
      </c>
      <c r="AQ39" s="30">
        <v>0</v>
      </c>
      <c r="AR39" s="4"/>
      <c r="AS39" s="25"/>
      <c r="AT39" s="26"/>
      <c r="AU39" s="26"/>
      <c r="AV39" s="26"/>
      <c r="AW39" s="30"/>
      <c r="AX39" s="30">
        <v>0</v>
      </c>
      <c r="AY39" s="30"/>
      <c r="AZ39" s="4">
        <v>1</v>
      </c>
      <c r="BA39" s="18">
        <v>1</v>
      </c>
      <c r="BB39" s="30"/>
      <c r="BC39" s="4">
        <v>1</v>
      </c>
      <c r="BD39" s="18">
        <v>1</v>
      </c>
    </row>
    <row r="40" spans="1:56">
      <c r="A40" s="55" t="s">
        <v>147</v>
      </c>
      <c r="B40" s="51" t="s">
        <v>34</v>
      </c>
      <c r="C40" s="52">
        <v>95</v>
      </c>
      <c r="D40" s="53" t="s">
        <v>375</v>
      </c>
      <c r="E40" s="30"/>
      <c r="F40" s="30"/>
      <c r="G40" s="30"/>
      <c r="H40" s="30"/>
      <c r="I40" s="4">
        <v>1</v>
      </c>
      <c r="J40" s="59"/>
      <c r="K40" s="18"/>
      <c r="L40" s="4">
        <v>1</v>
      </c>
      <c r="M40" s="4"/>
      <c r="N40" s="30"/>
      <c r="O40" s="30"/>
      <c r="P40" s="30"/>
      <c r="Q40" s="30">
        <v>0</v>
      </c>
      <c r="R40" s="59"/>
      <c r="S40" s="18"/>
      <c r="T40" s="29"/>
      <c r="U40" s="7">
        <v>1</v>
      </c>
      <c r="V40" s="10">
        <v>0</v>
      </c>
      <c r="W40" s="10"/>
      <c r="X40" s="59"/>
      <c r="Y40" s="10">
        <v>1</v>
      </c>
      <c r="Z40" s="30">
        <v>0</v>
      </c>
      <c r="AA40" s="30"/>
      <c r="AB40" s="30"/>
      <c r="AC40" s="30">
        <v>0</v>
      </c>
      <c r="AD40" s="4">
        <v>0</v>
      </c>
      <c r="AE40" s="4"/>
      <c r="AF40" s="25"/>
      <c r="AG40" s="30"/>
      <c r="AH40" s="4">
        <v>0</v>
      </c>
      <c r="AI40" s="4"/>
      <c r="AJ40" s="28"/>
      <c r="AK40" s="4"/>
      <c r="AL40" s="35">
        <v>1</v>
      </c>
      <c r="AM40" s="82"/>
      <c r="AN40" s="30"/>
      <c r="AO40" s="30"/>
      <c r="AP40" s="30">
        <v>1</v>
      </c>
      <c r="AQ40" s="30"/>
      <c r="AR40" s="4"/>
      <c r="AS40" s="25">
        <v>0</v>
      </c>
      <c r="AT40" s="26">
        <v>1</v>
      </c>
      <c r="AU40" s="26"/>
      <c r="AV40" s="26"/>
      <c r="AW40" s="30">
        <v>0</v>
      </c>
      <c r="AX40" s="30">
        <v>0</v>
      </c>
      <c r="AY40" s="30"/>
      <c r="AZ40" s="4">
        <v>0</v>
      </c>
      <c r="BA40" s="18"/>
      <c r="BB40" s="30"/>
      <c r="BC40" s="4">
        <v>0</v>
      </c>
      <c r="BD40" s="18">
        <v>1</v>
      </c>
    </row>
    <row r="41" spans="1:56">
      <c r="A41" s="55" t="s">
        <v>148</v>
      </c>
      <c r="B41" s="54" t="s">
        <v>583</v>
      </c>
      <c r="C41" s="52">
        <v>91</v>
      </c>
      <c r="D41" s="53" t="s">
        <v>376</v>
      </c>
      <c r="E41" s="30"/>
      <c r="F41" s="30"/>
      <c r="G41" s="30"/>
      <c r="H41" s="30"/>
      <c r="I41" s="4">
        <v>0</v>
      </c>
      <c r="J41" s="59"/>
      <c r="K41" s="18"/>
      <c r="L41" s="4"/>
      <c r="M41" s="4">
        <v>1</v>
      </c>
      <c r="N41" s="30"/>
      <c r="O41" s="30"/>
      <c r="P41" s="30"/>
      <c r="Q41" s="30">
        <v>0</v>
      </c>
      <c r="R41" s="59"/>
      <c r="S41" s="18"/>
      <c r="T41" s="29"/>
      <c r="U41" s="7">
        <v>1</v>
      </c>
      <c r="V41" s="10">
        <v>1</v>
      </c>
      <c r="W41" s="10"/>
      <c r="X41" s="59"/>
      <c r="Y41" s="10"/>
      <c r="Z41" s="30"/>
      <c r="AA41" s="30"/>
      <c r="AB41" s="30"/>
      <c r="AC41" s="30"/>
      <c r="AD41" s="4"/>
      <c r="AE41" s="4"/>
      <c r="AF41" s="25"/>
      <c r="AG41" s="30"/>
      <c r="AH41" s="4">
        <v>0</v>
      </c>
      <c r="AI41" s="4"/>
      <c r="AJ41" s="28"/>
      <c r="AK41" s="4"/>
      <c r="AL41" s="35">
        <v>1</v>
      </c>
      <c r="AM41" s="82"/>
      <c r="AN41" s="30"/>
      <c r="AO41" s="30"/>
      <c r="AP41" s="30"/>
      <c r="AQ41" s="30"/>
      <c r="AR41" s="4"/>
      <c r="AS41" s="25">
        <v>0</v>
      </c>
      <c r="AT41" s="26"/>
      <c r="AU41" s="26"/>
      <c r="AV41" s="26"/>
      <c r="AW41" s="30"/>
      <c r="AX41" s="30"/>
      <c r="AY41" s="30"/>
      <c r="AZ41" s="4">
        <v>2</v>
      </c>
      <c r="BA41" s="18"/>
      <c r="BB41" s="30"/>
      <c r="BC41" s="4">
        <v>1</v>
      </c>
      <c r="BD41" s="18"/>
    </row>
    <row r="42" spans="1:56">
      <c r="A42" s="55" t="s">
        <v>149</v>
      </c>
      <c r="B42" s="51" t="s">
        <v>35</v>
      </c>
      <c r="C42" s="52">
        <v>89</v>
      </c>
      <c r="D42" s="53" t="s">
        <v>318</v>
      </c>
      <c r="E42" s="30"/>
      <c r="F42" s="30"/>
      <c r="G42" s="30"/>
      <c r="H42" s="30"/>
      <c r="I42" s="4">
        <v>1</v>
      </c>
      <c r="J42" s="59"/>
      <c r="K42" s="18"/>
      <c r="L42" s="4"/>
      <c r="M42" s="4"/>
      <c r="N42" s="30"/>
      <c r="O42" s="30"/>
      <c r="P42" s="30"/>
      <c r="Q42" s="30">
        <v>1</v>
      </c>
      <c r="R42" s="59"/>
      <c r="S42" s="18"/>
      <c r="T42" s="29"/>
      <c r="U42" s="7">
        <v>0</v>
      </c>
      <c r="V42" s="10">
        <v>1</v>
      </c>
      <c r="W42" s="10"/>
      <c r="X42" s="59"/>
      <c r="Y42" s="10"/>
      <c r="Z42" s="30"/>
      <c r="AA42" s="30"/>
      <c r="AB42" s="30"/>
      <c r="AC42" s="30"/>
      <c r="AD42" s="4"/>
      <c r="AE42" s="4"/>
      <c r="AF42" s="25"/>
      <c r="AG42" s="30"/>
      <c r="AH42" s="4"/>
      <c r="AI42" s="4"/>
      <c r="AJ42" s="28"/>
      <c r="AK42" s="4"/>
      <c r="AL42" s="35"/>
      <c r="AM42" s="82"/>
      <c r="AN42" s="30"/>
      <c r="AO42" s="30"/>
      <c r="AP42" s="30"/>
      <c r="AQ42" s="30"/>
      <c r="AR42" s="4"/>
      <c r="AS42" s="25">
        <v>0</v>
      </c>
      <c r="AT42" s="26"/>
      <c r="AU42" s="26"/>
      <c r="AV42" s="26"/>
      <c r="AW42" s="30"/>
      <c r="AX42" s="30"/>
      <c r="AY42" s="30">
        <v>1</v>
      </c>
      <c r="AZ42" s="4">
        <v>1</v>
      </c>
      <c r="BA42" s="18"/>
      <c r="BB42" s="30"/>
      <c r="BC42" s="4">
        <v>1</v>
      </c>
      <c r="BD42" s="18"/>
    </row>
    <row r="43" spans="1:56">
      <c r="A43" s="55" t="s">
        <v>91</v>
      </c>
      <c r="B43" s="51" t="s">
        <v>73</v>
      </c>
      <c r="C43" s="52">
        <v>88</v>
      </c>
      <c r="D43" s="53" t="s">
        <v>336</v>
      </c>
      <c r="E43" s="30"/>
      <c r="F43" s="30"/>
      <c r="G43" s="30"/>
      <c r="H43" s="30"/>
      <c r="I43" s="4">
        <v>1</v>
      </c>
      <c r="J43" s="59"/>
      <c r="K43" s="18"/>
      <c r="L43" s="4"/>
      <c r="M43" s="4"/>
      <c r="N43" s="30"/>
      <c r="O43" s="30"/>
      <c r="P43" s="30"/>
      <c r="Q43" s="30">
        <v>1</v>
      </c>
      <c r="R43" s="59"/>
      <c r="S43" s="18">
        <v>1</v>
      </c>
      <c r="T43" s="29">
        <v>1</v>
      </c>
      <c r="U43" s="7">
        <v>1</v>
      </c>
      <c r="V43" s="10">
        <v>1</v>
      </c>
      <c r="W43" s="10"/>
      <c r="X43" s="59"/>
      <c r="Y43" s="10"/>
      <c r="Z43" s="30"/>
      <c r="AA43" s="30"/>
      <c r="AB43" s="30">
        <v>0</v>
      </c>
      <c r="AC43" s="30"/>
      <c r="AD43" s="4"/>
      <c r="AE43" s="4"/>
      <c r="AF43" s="25"/>
      <c r="AG43" s="30"/>
      <c r="AH43" s="4">
        <v>0</v>
      </c>
      <c r="AI43" s="4"/>
      <c r="AJ43" s="28"/>
      <c r="AK43" s="4">
        <v>1</v>
      </c>
      <c r="AL43" s="35">
        <v>1</v>
      </c>
      <c r="AM43" s="82"/>
      <c r="AN43" s="30"/>
      <c r="AO43" s="30"/>
      <c r="AP43" s="30">
        <v>0</v>
      </c>
      <c r="AQ43" s="30"/>
      <c r="AR43" s="4"/>
      <c r="AS43" s="25">
        <v>1</v>
      </c>
      <c r="AT43" s="26"/>
      <c r="AU43" s="26"/>
      <c r="AV43" s="26"/>
      <c r="AW43" s="30"/>
      <c r="AX43" s="30"/>
      <c r="AY43" s="30">
        <v>0</v>
      </c>
      <c r="AZ43" s="4">
        <v>1</v>
      </c>
      <c r="BA43" s="18"/>
      <c r="BB43" s="30"/>
      <c r="BC43" s="4">
        <v>1</v>
      </c>
      <c r="BD43" s="18"/>
    </row>
    <row r="44" spans="1:56">
      <c r="A44" s="55" t="s">
        <v>150</v>
      </c>
      <c r="B44" s="51" t="s">
        <v>423</v>
      </c>
      <c r="C44" s="52">
        <v>86</v>
      </c>
      <c r="D44" s="53" t="s">
        <v>377</v>
      </c>
      <c r="E44" s="30"/>
      <c r="F44" s="30"/>
      <c r="G44" s="30"/>
      <c r="H44" s="30"/>
      <c r="I44" s="4">
        <v>1</v>
      </c>
      <c r="J44" s="59"/>
      <c r="K44" s="18"/>
      <c r="L44" s="4"/>
      <c r="M44" s="4"/>
      <c r="N44" s="30"/>
      <c r="O44" s="30"/>
      <c r="P44" s="30"/>
      <c r="Q44" s="30">
        <v>1</v>
      </c>
      <c r="R44" s="59"/>
      <c r="S44" s="18"/>
      <c r="T44" s="29"/>
      <c r="U44" s="7">
        <v>1</v>
      </c>
      <c r="V44" s="10">
        <v>1</v>
      </c>
      <c r="W44" s="10"/>
      <c r="X44" s="59"/>
      <c r="Y44" s="10"/>
      <c r="Z44" s="30"/>
      <c r="AA44" s="30"/>
      <c r="AB44" s="30"/>
      <c r="AC44" s="30"/>
      <c r="AD44" s="4"/>
      <c r="AE44" s="4"/>
      <c r="AF44" s="25"/>
      <c r="AG44" s="30"/>
      <c r="AH44" s="4">
        <v>1</v>
      </c>
      <c r="AI44" s="4"/>
      <c r="AJ44" s="28"/>
      <c r="AK44" s="4"/>
      <c r="AL44" s="35"/>
      <c r="AM44" s="82"/>
      <c r="AN44" s="30"/>
      <c r="AO44" s="30"/>
      <c r="AP44" s="30"/>
      <c r="AQ44" s="30"/>
      <c r="AR44" s="4"/>
      <c r="AS44" s="25">
        <v>2</v>
      </c>
      <c r="AT44" s="26"/>
      <c r="AU44" s="26"/>
      <c r="AV44" s="26"/>
      <c r="AW44" s="30"/>
      <c r="AX44" s="30"/>
      <c r="AY44" s="30"/>
      <c r="AZ44" s="4">
        <v>1</v>
      </c>
      <c r="BA44" s="18"/>
      <c r="BB44" s="30"/>
      <c r="BC44" s="4">
        <v>0</v>
      </c>
      <c r="BD44" s="18"/>
    </row>
    <row r="45" spans="1:56">
      <c r="A45" s="55" t="s">
        <v>151</v>
      </c>
      <c r="B45" s="51" t="s">
        <v>44</v>
      </c>
      <c r="C45" s="52">
        <v>80</v>
      </c>
      <c r="D45" s="53" t="s">
        <v>378</v>
      </c>
      <c r="E45" s="30"/>
      <c r="F45" s="30"/>
      <c r="G45" s="30"/>
      <c r="H45" s="30"/>
      <c r="I45" s="4"/>
      <c r="J45" s="59"/>
      <c r="K45" s="18"/>
      <c r="L45" s="4"/>
      <c r="M45" s="4"/>
      <c r="N45" s="30"/>
      <c r="O45" s="30"/>
      <c r="P45" s="30"/>
      <c r="Q45" s="30"/>
      <c r="R45" s="59">
        <v>0</v>
      </c>
      <c r="S45" s="18"/>
      <c r="T45" s="29"/>
      <c r="U45" s="7"/>
      <c r="V45" s="10"/>
      <c r="W45" s="10">
        <v>2</v>
      </c>
      <c r="X45" s="59">
        <v>0</v>
      </c>
      <c r="Y45" s="10"/>
      <c r="Z45" s="30">
        <v>2</v>
      </c>
      <c r="AA45" s="30"/>
      <c r="AB45" s="30"/>
      <c r="AC45" s="30"/>
      <c r="AD45" s="4"/>
      <c r="AE45" s="4"/>
      <c r="AF45" s="25">
        <v>1</v>
      </c>
      <c r="AG45" s="30">
        <v>0</v>
      </c>
      <c r="AH45" s="4"/>
      <c r="AI45" s="4">
        <v>0</v>
      </c>
      <c r="AJ45" s="28"/>
      <c r="AK45" s="4">
        <v>0</v>
      </c>
      <c r="AL45" s="35"/>
      <c r="AM45" s="82"/>
      <c r="AN45" s="30">
        <v>0</v>
      </c>
      <c r="AO45" s="30"/>
      <c r="AP45" s="30"/>
      <c r="AQ45" s="30"/>
      <c r="AR45" s="4">
        <v>0</v>
      </c>
      <c r="AS45" s="25"/>
      <c r="AT45" s="26"/>
      <c r="AU45" s="26"/>
      <c r="AV45" s="26"/>
      <c r="AW45" s="30"/>
      <c r="AX45" s="30"/>
      <c r="AY45" s="30"/>
      <c r="AZ45" s="4"/>
      <c r="BA45" s="18"/>
      <c r="BB45" s="30"/>
      <c r="BC45" s="4"/>
      <c r="BD45" s="18"/>
    </row>
    <row r="46" spans="1:56">
      <c r="A46" s="55" t="s">
        <v>152</v>
      </c>
      <c r="B46" s="51" t="s">
        <v>59</v>
      </c>
      <c r="C46" s="52">
        <v>79</v>
      </c>
      <c r="D46" s="53" t="s">
        <v>379</v>
      </c>
      <c r="E46" s="30"/>
      <c r="F46" s="30"/>
      <c r="G46" s="30"/>
      <c r="H46" s="30"/>
      <c r="I46" s="4">
        <v>0</v>
      </c>
      <c r="J46" s="59"/>
      <c r="K46" s="18"/>
      <c r="L46" s="4"/>
      <c r="M46" s="4"/>
      <c r="N46" s="30"/>
      <c r="O46" s="30"/>
      <c r="P46" s="30"/>
      <c r="Q46" s="30">
        <v>1</v>
      </c>
      <c r="R46" s="59"/>
      <c r="S46" s="18"/>
      <c r="T46" s="29">
        <v>0</v>
      </c>
      <c r="U46" s="7">
        <v>1</v>
      </c>
      <c r="V46" s="10"/>
      <c r="W46" s="10"/>
      <c r="X46" s="59"/>
      <c r="Y46" s="10"/>
      <c r="Z46" s="30"/>
      <c r="AA46" s="30"/>
      <c r="AB46" s="30"/>
      <c r="AC46" s="30"/>
      <c r="AD46" s="4"/>
      <c r="AE46" s="4"/>
      <c r="AF46" s="25"/>
      <c r="AG46" s="30"/>
      <c r="AH46" s="4">
        <v>0</v>
      </c>
      <c r="AI46" s="4"/>
      <c r="AJ46" s="28"/>
      <c r="AK46" s="4">
        <v>1</v>
      </c>
      <c r="AL46" s="35"/>
      <c r="AM46" s="82"/>
      <c r="AN46" s="30"/>
      <c r="AO46" s="30"/>
      <c r="AP46" s="30"/>
      <c r="AQ46" s="30"/>
      <c r="AR46" s="4"/>
      <c r="AS46" s="25">
        <v>1</v>
      </c>
      <c r="AT46" s="26"/>
      <c r="AU46" s="26"/>
      <c r="AV46" s="26"/>
      <c r="AW46" s="30"/>
      <c r="AX46" s="30"/>
      <c r="AY46" s="30"/>
      <c r="AZ46" s="4">
        <v>1</v>
      </c>
      <c r="BA46" s="18"/>
      <c r="BB46" s="30"/>
      <c r="BC46" s="4">
        <v>1</v>
      </c>
      <c r="BD46" s="18"/>
    </row>
    <row r="47" spans="1:56">
      <c r="A47" s="55" t="s">
        <v>104</v>
      </c>
      <c r="B47" s="51" t="s">
        <v>76</v>
      </c>
      <c r="C47" s="52">
        <v>77</v>
      </c>
      <c r="D47" s="53" t="s">
        <v>380</v>
      </c>
      <c r="E47" s="30"/>
      <c r="F47" s="30"/>
      <c r="G47" s="30"/>
      <c r="H47" s="30"/>
      <c r="I47" s="4">
        <v>0</v>
      </c>
      <c r="J47" s="59"/>
      <c r="K47" s="18"/>
      <c r="L47" s="4"/>
      <c r="M47" s="4"/>
      <c r="N47" s="30"/>
      <c r="O47" s="30"/>
      <c r="P47" s="30"/>
      <c r="Q47" s="30">
        <v>1</v>
      </c>
      <c r="R47" s="59"/>
      <c r="S47" s="18"/>
      <c r="T47" s="29">
        <v>1</v>
      </c>
      <c r="U47" s="7"/>
      <c r="V47" s="10">
        <v>1</v>
      </c>
      <c r="W47" s="10">
        <v>1</v>
      </c>
      <c r="X47" s="59"/>
      <c r="Y47" s="10">
        <v>1</v>
      </c>
      <c r="Z47" s="30"/>
      <c r="AA47" s="30"/>
      <c r="AB47" s="30"/>
      <c r="AC47" s="30">
        <v>1</v>
      </c>
      <c r="AD47" s="4">
        <v>1</v>
      </c>
      <c r="AE47" s="4">
        <v>1</v>
      </c>
      <c r="AF47" s="25"/>
      <c r="AG47" s="30"/>
      <c r="AH47" s="4">
        <v>1</v>
      </c>
      <c r="AI47" s="4"/>
      <c r="AJ47" s="28"/>
      <c r="AK47" s="4">
        <v>1</v>
      </c>
      <c r="AL47" s="35">
        <v>1</v>
      </c>
      <c r="AM47" s="82"/>
      <c r="AN47" s="30"/>
      <c r="AO47" s="30"/>
      <c r="AP47" s="30"/>
      <c r="AQ47" s="30"/>
      <c r="AR47" s="4"/>
      <c r="AS47" s="25">
        <v>1</v>
      </c>
      <c r="AT47" s="26"/>
      <c r="AU47" s="26"/>
      <c r="AV47" s="26"/>
      <c r="AW47" s="30"/>
      <c r="AX47" s="30"/>
      <c r="AY47" s="30">
        <v>0</v>
      </c>
      <c r="AZ47" s="4">
        <v>1</v>
      </c>
      <c r="BA47" s="18"/>
      <c r="BB47" s="30"/>
      <c r="BC47" s="4">
        <v>0</v>
      </c>
      <c r="BD47" s="18"/>
    </row>
    <row r="48" spans="1:56">
      <c r="A48" s="55" t="s">
        <v>153</v>
      </c>
      <c r="B48" s="51" t="s">
        <v>68</v>
      </c>
      <c r="C48" s="52">
        <v>76</v>
      </c>
      <c r="D48" s="53" t="s">
        <v>381</v>
      </c>
      <c r="E48" s="30">
        <v>1</v>
      </c>
      <c r="F48" s="30"/>
      <c r="G48" s="30"/>
      <c r="H48" s="30"/>
      <c r="I48" s="4"/>
      <c r="J48" s="59"/>
      <c r="K48" s="18">
        <v>2</v>
      </c>
      <c r="L48" s="4"/>
      <c r="M48" s="4"/>
      <c r="N48" s="30">
        <v>0</v>
      </c>
      <c r="O48" s="30"/>
      <c r="P48" s="30"/>
      <c r="Q48" s="30"/>
      <c r="R48" s="59"/>
      <c r="S48" s="18">
        <v>1</v>
      </c>
      <c r="T48" s="29"/>
      <c r="U48" s="7"/>
      <c r="V48" s="10"/>
      <c r="W48" s="10"/>
      <c r="X48" s="59"/>
      <c r="Y48" s="10"/>
      <c r="Z48" s="30"/>
      <c r="AA48" s="30">
        <v>0</v>
      </c>
      <c r="AB48" s="30"/>
      <c r="AC48" s="30"/>
      <c r="AD48" s="4"/>
      <c r="AE48" s="4"/>
      <c r="AF48" s="25"/>
      <c r="AG48" s="30"/>
      <c r="AH48" s="4"/>
      <c r="AI48" s="4"/>
      <c r="AJ48" s="28"/>
      <c r="AK48" s="4"/>
      <c r="AL48" s="35"/>
      <c r="AM48" s="82"/>
      <c r="AN48" s="30"/>
      <c r="AO48" s="30"/>
      <c r="AP48" s="30"/>
      <c r="AQ48" s="30"/>
      <c r="AR48" s="4"/>
      <c r="AS48" s="25"/>
      <c r="AT48" s="26"/>
      <c r="AU48" s="26"/>
      <c r="AV48" s="26"/>
      <c r="AW48" s="30"/>
      <c r="AX48" s="30">
        <v>0</v>
      </c>
      <c r="AY48" s="30"/>
      <c r="AZ48" s="4"/>
      <c r="BA48" s="18"/>
      <c r="BB48" s="30"/>
      <c r="BC48" s="4"/>
      <c r="BD48" s="18"/>
    </row>
    <row r="49" spans="1:56">
      <c r="A49" s="55" t="s">
        <v>154</v>
      </c>
      <c r="B49" s="54" t="s">
        <v>33</v>
      </c>
      <c r="C49" s="52">
        <v>76</v>
      </c>
      <c r="D49" s="53" t="s">
        <v>319</v>
      </c>
      <c r="E49" s="30"/>
      <c r="F49" s="30">
        <v>0</v>
      </c>
      <c r="G49" s="30"/>
      <c r="H49" s="30"/>
      <c r="I49" s="4">
        <v>0</v>
      </c>
      <c r="J49" s="59"/>
      <c r="K49" s="18"/>
      <c r="L49" s="4">
        <v>0</v>
      </c>
      <c r="M49" s="4"/>
      <c r="N49" s="30"/>
      <c r="O49" s="30">
        <v>1</v>
      </c>
      <c r="P49" s="30"/>
      <c r="Q49" s="30">
        <v>1</v>
      </c>
      <c r="R49" s="59"/>
      <c r="S49" s="18">
        <v>1</v>
      </c>
      <c r="T49" s="29">
        <v>1</v>
      </c>
      <c r="U49" s="7">
        <v>0</v>
      </c>
      <c r="V49" s="10"/>
      <c r="W49" s="10"/>
      <c r="X49" s="59"/>
      <c r="Y49" s="10"/>
      <c r="Z49" s="30"/>
      <c r="AA49" s="30"/>
      <c r="AB49" s="30"/>
      <c r="AC49" s="30"/>
      <c r="AD49" s="4"/>
      <c r="AE49" s="4"/>
      <c r="AF49" s="25"/>
      <c r="AG49" s="30"/>
      <c r="AH49" s="4">
        <v>0</v>
      </c>
      <c r="AI49" s="4"/>
      <c r="AJ49" s="28"/>
      <c r="AK49" s="4">
        <v>1</v>
      </c>
      <c r="AL49" s="35"/>
      <c r="AM49" s="82"/>
      <c r="AN49" s="30">
        <v>0</v>
      </c>
      <c r="AO49" s="30"/>
      <c r="AP49" s="30">
        <v>0</v>
      </c>
      <c r="AQ49" s="30"/>
      <c r="AR49" s="4"/>
      <c r="AS49" s="25">
        <v>0</v>
      </c>
      <c r="AT49" s="26"/>
      <c r="AU49" s="26"/>
      <c r="AV49" s="26"/>
      <c r="AW49" s="30"/>
      <c r="AX49" s="30"/>
      <c r="AY49" s="30"/>
      <c r="AZ49" s="4">
        <v>0</v>
      </c>
      <c r="BA49" s="18">
        <v>1</v>
      </c>
      <c r="BB49" s="30"/>
      <c r="BC49" s="4">
        <v>0</v>
      </c>
      <c r="BD49" s="18">
        <v>1</v>
      </c>
    </row>
    <row r="50" spans="1:56">
      <c r="A50" s="55" t="s">
        <v>155</v>
      </c>
      <c r="B50" s="51" t="s">
        <v>591</v>
      </c>
      <c r="C50" s="52">
        <v>73</v>
      </c>
      <c r="D50" s="53" t="s">
        <v>382</v>
      </c>
      <c r="E50" s="30"/>
      <c r="F50" s="30"/>
      <c r="G50" s="30"/>
      <c r="H50" s="30"/>
      <c r="I50" s="4">
        <v>1</v>
      </c>
      <c r="J50" s="59"/>
      <c r="K50" s="18"/>
      <c r="L50" s="4">
        <v>0</v>
      </c>
      <c r="M50" s="4"/>
      <c r="N50" s="30"/>
      <c r="O50" s="30"/>
      <c r="P50" s="30"/>
      <c r="Q50" s="30">
        <v>1</v>
      </c>
      <c r="R50" s="59"/>
      <c r="S50" s="18"/>
      <c r="T50" s="29">
        <v>0</v>
      </c>
      <c r="U50" s="7"/>
      <c r="V50" s="10">
        <v>1</v>
      </c>
      <c r="W50" s="10"/>
      <c r="X50" s="59"/>
      <c r="Y50" s="10"/>
      <c r="Z50" s="30"/>
      <c r="AA50" s="30"/>
      <c r="AB50" s="30"/>
      <c r="AC50" s="30">
        <v>0</v>
      </c>
      <c r="AD50" s="4"/>
      <c r="AE50" s="4"/>
      <c r="AF50" s="25"/>
      <c r="AG50" s="30"/>
      <c r="AH50" s="4">
        <v>0</v>
      </c>
      <c r="AI50" s="4"/>
      <c r="AJ50" s="28"/>
      <c r="AK50" s="4">
        <v>1</v>
      </c>
      <c r="AL50" s="35">
        <v>1</v>
      </c>
      <c r="AM50" s="82"/>
      <c r="AN50" s="30"/>
      <c r="AO50" s="30"/>
      <c r="AP50" s="30"/>
      <c r="AQ50" s="30"/>
      <c r="AR50" s="4"/>
      <c r="AS50" s="25">
        <v>1</v>
      </c>
      <c r="AT50" s="26"/>
      <c r="AU50" s="26"/>
      <c r="AV50" s="26"/>
      <c r="AW50" s="30"/>
      <c r="AX50" s="30"/>
      <c r="AY50" s="30"/>
      <c r="AZ50" s="4">
        <v>1</v>
      </c>
      <c r="BA50" s="18">
        <v>0</v>
      </c>
      <c r="BB50" s="30"/>
      <c r="BC50" s="4">
        <v>0</v>
      </c>
      <c r="BD50" s="18"/>
    </row>
    <row r="51" spans="1:56">
      <c r="A51" s="55" t="s">
        <v>156</v>
      </c>
      <c r="B51" s="51" t="s">
        <v>63</v>
      </c>
      <c r="C51" s="52">
        <v>73</v>
      </c>
      <c r="D51" s="53" t="s">
        <v>383</v>
      </c>
      <c r="E51" s="30"/>
      <c r="F51" s="30"/>
      <c r="G51" s="30"/>
      <c r="H51" s="30">
        <v>0</v>
      </c>
      <c r="I51" s="4"/>
      <c r="J51" s="59">
        <v>0</v>
      </c>
      <c r="K51" s="18"/>
      <c r="L51" s="4">
        <v>2</v>
      </c>
      <c r="M51" s="4"/>
      <c r="N51" s="30"/>
      <c r="O51" s="30"/>
      <c r="P51" s="30"/>
      <c r="Q51" s="30"/>
      <c r="R51" s="59">
        <v>0</v>
      </c>
      <c r="S51" s="18"/>
      <c r="T51" s="29"/>
      <c r="U51" s="7"/>
      <c r="V51" s="10"/>
      <c r="W51" s="10">
        <v>0</v>
      </c>
      <c r="X51" s="59"/>
      <c r="Y51" s="10">
        <v>0</v>
      </c>
      <c r="Z51" s="30"/>
      <c r="AA51" s="30"/>
      <c r="AB51" s="30"/>
      <c r="AC51" s="30"/>
      <c r="AD51" s="4"/>
      <c r="AE51" s="4"/>
      <c r="AF51" s="25"/>
      <c r="AG51" s="30">
        <v>0</v>
      </c>
      <c r="AH51" s="4"/>
      <c r="AI51" s="4">
        <v>0</v>
      </c>
      <c r="AJ51" s="28"/>
      <c r="AK51" s="4"/>
      <c r="AL51" s="35"/>
      <c r="AM51" s="82"/>
      <c r="AN51" s="30">
        <v>0</v>
      </c>
      <c r="AO51" s="30"/>
      <c r="AP51" s="30"/>
      <c r="AQ51" s="30"/>
      <c r="AR51" s="4"/>
      <c r="AS51" s="25"/>
      <c r="AT51" s="26"/>
      <c r="AU51" s="26">
        <v>1</v>
      </c>
      <c r="AV51" s="26"/>
      <c r="AW51" s="30">
        <v>0</v>
      </c>
      <c r="AX51" s="30"/>
      <c r="AY51" s="30"/>
      <c r="AZ51" s="4"/>
      <c r="BA51" s="18"/>
      <c r="BB51" s="30"/>
      <c r="BC51" s="4"/>
      <c r="BD51" s="18">
        <v>1</v>
      </c>
    </row>
    <row r="52" spans="1:56">
      <c r="A52" s="55" t="s">
        <v>157</v>
      </c>
      <c r="B52" s="51" t="s">
        <v>45</v>
      </c>
      <c r="C52" s="52">
        <v>73</v>
      </c>
      <c r="D52" s="53" t="s">
        <v>384</v>
      </c>
      <c r="E52" s="30"/>
      <c r="F52" s="30"/>
      <c r="G52" s="30"/>
      <c r="H52" s="30"/>
      <c r="I52" s="4">
        <v>0</v>
      </c>
      <c r="J52" s="59"/>
      <c r="K52" s="18"/>
      <c r="L52" s="4"/>
      <c r="M52" s="4"/>
      <c r="N52" s="30"/>
      <c r="O52" s="30"/>
      <c r="P52" s="30"/>
      <c r="Q52" s="30">
        <v>1</v>
      </c>
      <c r="R52" s="59"/>
      <c r="S52" s="18"/>
      <c r="T52" s="29"/>
      <c r="U52" s="7">
        <v>1</v>
      </c>
      <c r="V52" s="10"/>
      <c r="W52" s="10"/>
      <c r="X52" s="59"/>
      <c r="Y52" s="10"/>
      <c r="Z52" s="30"/>
      <c r="AA52" s="30"/>
      <c r="AB52" s="30"/>
      <c r="AC52" s="30"/>
      <c r="AD52" s="4"/>
      <c r="AE52" s="4"/>
      <c r="AF52" s="25"/>
      <c r="AG52" s="30"/>
      <c r="AH52" s="4">
        <v>1</v>
      </c>
      <c r="AI52" s="4"/>
      <c r="AJ52" s="28"/>
      <c r="AK52" s="4"/>
      <c r="AL52" s="35"/>
      <c r="AM52" s="82"/>
      <c r="AN52" s="30"/>
      <c r="AO52" s="30"/>
      <c r="AP52" s="30"/>
      <c r="AQ52" s="30"/>
      <c r="AR52" s="4"/>
      <c r="AS52" s="25">
        <v>1</v>
      </c>
      <c r="AT52" s="26"/>
      <c r="AU52" s="26"/>
      <c r="AV52" s="26"/>
      <c r="AW52" s="30"/>
      <c r="AX52" s="30"/>
      <c r="AY52" s="30"/>
      <c r="AZ52" s="4">
        <v>2</v>
      </c>
      <c r="BA52" s="18"/>
      <c r="BB52" s="30"/>
      <c r="BC52" s="4">
        <v>1</v>
      </c>
      <c r="BD52" s="18"/>
    </row>
    <row r="53" spans="1:56">
      <c r="A53" s="55" t="s">
        <v>158</v>
      </c>
      <c r="B53" s="51" t="s">
        <v>66</v>
      </c>
      <c r="C53" s="52">
        <v>67</v>
      </c>
      <c r="D53" s="53" t="s">
        <v>385</v>
      </c>
      <c r="E53" s="30"/>
      <c r="F53" s="30"/>
      <c r="G53" s="30"/>
      <c r="H53" s="30"/>
      <c r="I53" s="4"/>
      <c r="J53" s="59">
        <v>0</v>
      </c>
      <c r="K53" s="18"/>
      <c r="L53" s="4"/>
      <c r="M53" s="4">
        <v>0</v>
      </c>
      <c r="N53" s="30"/>
      <c r="O53" s="30"/>
      <c r="P53" s="30"/>
      <c r="Q53" s="30"/>
      <c r="R53" s="59">
        <v>0</v>
      </c>
      <c r="S53" s="18"/>
      <c r="T53" s="29"/>
      <c r="U53" s="7"/>
      <c r="V53" s="10"/>
      <c r="W53" s="10">
        <v>1</v>
      </c>
      <c r="X53" s="59">
        <v>0</v>
      </c>
      <c r="Y53" s="10">
        <v>0</v>
      </c>
      <c r="Z53" s="30">
        <v>0</v>
      </c>
      <c r="AA53" s="30"/>
      <c r="AB53" s="30"/>
      <c r="AC53" s="30"/>
      <c r="AD53" s="4"/>
      <c r="AE53" s="4"/>
      <c r="AF53" s="25"/>
      <c r="AG53" s="30">
        <v>0</v>
      </c>
      <c r="AH53" s="4"/>
      <c r="AI53" s="4">
        <v>0</v>
      </c>
      <c r="AJ53" s="28"/>
      <c r="AK53" s="4"/>
      <c r="AL53" s="35"/>
      <c r="AM53" s="82"/>
      <c r="AN53" s="30">
        <v>1</v>
      </c>
      <c r="AO53" s="30"/>
      <c r="AP53" s="30"/>
      <c r="AQ53" s="30">
        <v>0</v>
      </c>
      <c r="AR53" s="4">
        <v>0</v>
      </c>
      <c r="AS53" s="25"/>
      <c r="AT53" s="26"/>
      <c r="AU53" s="26">
        <v>1</v>
      </c>
      <c r="AV53" s="26"/>
      <c r="AW53" s="30"/>
      <c r="AX53" s="30"/>
      <c r="AY53" s="30"/>
      <c r="AZ53" s="4"/>
      <c r="BA53" s="18"/>
      <c r="BB53" s="30">
        <v>0</v>
      </c>
      <c r="BC53" s="4"/>
      <c r="BD53" s="18">
        <v>1</v>
      </c>
    </row>
    <row r="54" spans="1:56">
      <c r="A54" s="55" t="s">
        <v>159</v>
      </c>
      <c r="B54" s="51" t="s">
        <v>424</v>
      </c>
      <c r="C54" s="52">
        <v>67</v>
      </c>
      <c r="D54" s="53" t="s">
        <v>320</v>
      </c>
      <c r="E54" s="30"/>
      <c r="F54" s="30"/>
      <c r="G54" s="30">
        <v>0</v>
      </c>
      <c r="H54" s="30"/>
      <c r="I54" s="4"/>
      <c r="J54" s="59"/>
      <c r="K54" s="18"/>
      <c r="L54" s="4">
        <v>1</v>
      </c>
      <c r="M54" s="4">
        <v>0</v>
      </c>
      <c r="N54" s="30"/>
      <c r="O54" s="30"/>
      <c r="P54" s="30"/>
      <c r="Q54" s="30"/>
      <c r="R54" s="59">
        <v>0</v>
      </c>
      <c r="S54" s="18"/>
      <c r="T54" s="29"/>
      <c r="U54" s="7"/>
      <c r="V54" s="10"/>
      <c r="W54" s="10"/>
      <c r="X54" s="59">
        <v>0</v>
      </c>
      <c r="Y54" s="10">
        <v>0</v>
      </c>
      <c r="Z54" s="30">
        <v>0</v>
      </c>
      <c r="AA54" s="30"/>
      <c r="AB54" s="30"/>
      <c r="AC54" s="30"/>
      <c r="AD54" s="4"/>
      <c r="AE54" s="4"/>
      <c r="AF54" s="25"/>
      <c r="AG54" s="30">
        <v>0</v>
      </c>
      <c r="AH54" s="4"/>
      <c r="AI54" s="4">
        <v>1</v>
      </c>
      <c r="AJ54" s="28"/>
      <c r="AK54" s="4"/>
      <c r="AL54" s="35"/>
      <c r="AM54" s="82"/>
      <c r="AN54" s="30">
        <v>0</v>
      </c>
      <c r="AO54" s="30"/>
      <c r="AP54" s="30"/>
      <c r="AQ54" s="30"/>
      <c r="AR54" s="4">
        <v>0</v>
      </c>
      <c r="AS54" s="25"/>
      <c r="AT54" s="26"/>
      <c r="AU54" s="26">
        <v>1</v>
      </c>
      <c r="AV54" s="26"/>
      <c r="AW54" s="30">
        <v>0</v>
      </c>
      <c r="AX54" s="30"/>
      <c r="AY54" s="30"/>
      <c r="AZ54" s="4"/>
      <c r="BA54" s="18"/>
      <c r="BB54" s="30">
        <v>0</v>
      </c>
      <c r="BC54" s="4"/>
      <c r="BD54" s="18"/>
    </row>
    <row r="55" spans="1:56">
      <c r="A55" s="55" t="s">
        <v>160</v>
      </c>
      <c r="B55" s="51" t="s">
        <v>60</v>
      </c>
      <c r="C55" s="52">
        <v>66</v>
      </c>
      <c r="D55" s="53" t="s">
        <v>337</v>
      </c>
      <c r="E55" s="30"/>
      <c r="F55" s="30"/>
      <c r="G55" s="30">
        <v>0</v>
      </c>
      <c r="H55" s="30"/>
      <c r="I55" s="4"/>
      <c r="J55" s="59">
        <v>0</v>
      </c>
      <c r="K55" s="18"/>
      <c r="L55" s="4">
        <v>1</v>
      </c>
      <c r="M55" s="4"/>
      <c r="N55" s="30"/>
      <c r="O55" s="30"/>
      <c r="P55" s="30"/>
      <c r="Q55" s="30"/>
      <c r="R55" s="59"/>
      <c r="S55" s="18"/>
      <c r="T55" s="29"/>
      <c r="U55" s="7"/>
      <c r="V55" s="10"/>
      <c r="W55" s="10"/>
      <c r="X55" s="59"/>
      <c r="Y55" s="10">
        <v>2</v>
      </c>
      <c r="Z55" s="30"/>
      <c r="AA55" s="30"/>
      <c r="AB55" s="30"/>
      <c r="AC55" s="30"/>
      <c r="AD55" s="4"/>
      <c r="AE55" s="4"/>
      <c r="AF55" s="25"/>
      <c r="AG55" s="30"/>
      <c r="AH55" s="4"/>
      <c r="AI55" s="4"/>
      <c r="AJ55" s="28"/>
      <c r="AK55" s="4"/>
      <c r="AL55" s="35"/>
      <c r="AM55" s="82"/>
      <c r="AN55" s="30"/>
      <c r="AO55" s="30"/>
      <c r="AP55" s="30"/>
      <c r="AQ55" s="30"/>
      <c r="AR55" s="4"/>
      <c r="AS55" s="25"/>
      <c r="AT55" s="26"/>
      <c r="AU55" s="26"/>
      <c r="AV55" s="26"/>
      <c r="AW55" s="30">
        <v>0</v>
      </c>
      <c r="AX55" s="30"/>
      <c r="AY55" s="30"/>
      <c r="AZ55" s="4"/>
      <c r="BA55" s="18"/>
      <c r="BB55" s="30">
        <v>0</v>
      </c>
      <c r="BC55" s="4">
        <v>1</v>
      </c>
      <c r="BD55" s="18"/>
    </row>
    <row r="56" spans="1:56">
      <c r="A56" s="55" t="s">
        <v>161</v>
      </c>
      <c r="B56" s="51" t="s">
        <v>43</v>
      </c>
      <c r="C56" s="52">
        <v>66</v>
      </c>
      <c r="D56" s="53" t="s">
        <v>321</v>
      </c>
      <c r="E56" s="30"/>
      <c r="F56" s="30"/>
      <c r="G56" s="30"/>
      <c r="H56" s="30"/>
      <c r="I56" s="4">
        <v>0</v>
      </c>
      <c r="J56" s="59"/>
      <c r="K56" s="18"/>
      <c r="L56" s="4"/>
      <c r="M56" s="4"/>
      <c r="N56" s="30"/>
      <c r="O56" s="30"/>
      <c r="P56" s="30"/>
      <c r="Q56" s="30">
        <v>0</v>
      </c>
      <c r="R56" s="59"/>
      <c r="S56" s="18">
        <v>0</v>
      </c>
      <c r="T56" s="29"/>
      <c r="U56" s="7"/>
      <c r="V56" s="10">
        <v>0</v>
      </c>
      <c r="W56" s="10"/>
      <c r="X56" s="59"/>
      <c r="Y56" s="10"/>
      <c r="Z56" s="30"/>
      <c r="AA56" s="30"/>
      <c r="AB56" s="30">
        <v>0</v>
      </c>
      <c r="AC56" s="30"/>
      <c r="AD56" s="4"/>
      <c r="AE56" s="4"/>
      <c r="AF56" s="25"/>
      <c r="AG56" s="30"/>
      <c r="AH56" s="4">
        <v>0</v>
      </c>
      <c r="AI56" s="4"/>
      <c r="AJ56" s="28"/>
      <c r="AK56" s="4">
        <v>1</v>
      </c>
      <c r="AL56" s="35">
        <v>1</v>
      </c>
      <c r="AM56" s="82"/>
      <c r="AN56" s="30"/>
      <c r="AO56" s="30"/>
      <c r="AP56" s="30">
        <v>0</v>
      </c>
      <c r="AQ56" s="30"/>
      <c r="AR56" s="4"/>
      <c r="AS56" s="25">
        <v>0</v>
      </c>
      <c r="AT56" s="26"/>
      <c r="AU56" s="26"/>
      <c r="AV56" s="26"/>
      <c r="AW56" s="30"/>
      <c r="AX56" s="30"/>
      <c r="AY56" s="30">
        <v>0</v>
      </c>
      <c r="AZ56" s="4">
        <v>1</v>
      </c>
      <c r="BA56" s="18"/>
      <c r="BB56" s="30"/>
      <c r="BC56" s="4">
        <v>1</v>
      </c>
      <c r="BD56" s="18">
        <v>1</v>
      </c>
    </row>
    <row r="57" spans="1:56">
      <c r="A57" s="55" t="s">
        <v>162</v>
      </c>
      <c r="B57" s="51" t="s">
        <v>72</v>
      </c>
      <c r="C57" s="52">
        <v>64</v>
      </c>
      <c r="D57" s="53" t="s">
        <v>386</v>
      </c>
      <c r="E57" s="30"/>
      <c r="F57" s="30"/>
      <c r="G57" s="30"/>
      <c r="H57" s="30"/>
      <c r="I57" s="4">
        <v>1</v>
      </c>
      <c r="J57" s="59"/>
      <c r="K57" s="18"/>
      <c r="L57" s="4"/>
      <c r="M57" s="4"/>
      <c r="N57" s="30"/>
      <c r="O57" s="30"/>
      <c r="P57" s="30"/>
      <c r="Q57" s="30">
        <v>2</v>
      </c>
      <c r="R57" s="59"/>
      <c r="S57" s="18"/>
      <c r="T57" s="29"/>
      <c r="U57" s="7">
        <v>1</v>
      </c>
      <c r="V57" s="10"/>
      <c r="W57" s="10"/>
      <c r="X57" s="59"/>
      <c r="Y57" s="10"/>
      <c r="Z57" s="30"/>
      <c r="AA57" s="30"/>
      <c r="AB57" s="30"/>
      <c r="AC57" s="30"/>
      <c r="AD57" s="4"/>
      <c r="AE57" s="4"/>
      <c r="AF57" s="25"/>
      <c r="AG57" s="30"/>
      <c r="AH57" s="4"/>
      <c r="AI57" s="4"/>
      <c r="AJ57" s="28"/>
      <c r="AK57" s="4"/>
      <c r="AL57" s="35"/>
      <c r="AM57" s="82"/>
      <c r="AN57" s="30"/>
      <c r="AO57" s="30"/>
      <c r="AP57" s="30"/>
      <c r="AQ57" s="30"/>
      <c r="AR57" s="4"/>
      <c r="AS57" s="25"/>
      <c r="AT57" s="26"/>
      <c r="AU57" s="26"/>
      <c r="AV57" s="26"/>
      <c r="AW57" s="30"/>
      <c r="AX57" s="30"/>
      <c r="AY57" s="30"/>
      <c r="AZ57" s="4"/>
      <c r="BA57" s="18"/>
      <c r="BB57" s="30"/>
      <c r="BC57" s="4"/>
      <c r="BD57" s="18"/>
    </row>
    <row r="58" spans="1:56">
      <c r="A58" s="55" t="s">
        <v>163</v>
      </c>
      <c r="B58" s="51" t="s">
        <v>71</v>
      </c>
      <c r="C58" s="52">
        <v>60</v>
      </c>
      <c r="D58" s="53" t="s">
        <v>387</v>
      </c>
      <c r="E58" s="30"/>
      <c r="F58" s="30"/>
      <c r="G58" s="30"/>
      <c r="H58" s="30"/>
      <c r="I58" s="4">
        <v>2</v>
      </c>
      <c r="J58" s="59"/>
      <c r="K58" s="18"/>
      <c r="L58" s="4"/>
      <c r="M58" s="4"/>
      <c r="N58" s="30"/>
      <c r="O58" s="30"/>
      <c r="P58" s="30"/>
      <c r="Q58" s="30">
        <v>1</v>
      </c>
      <c r="R58" s="59"/>
      <c r="S58" s="18"/>
      <c r="T58" s="29"/>
      <c r="U58" s="7">
        <v>1</v>
      </c>
      <c r="V58" s="10">
        <v>0</v>
      </c>
      <c r="W58" s="10"/>
      <c r="X58" s="59"/>
      <c r="Y58" s="10"/>
      <c r="Z58" s="30"/>
      <c r="AA58" s="30"/>
      <c r="AB58" s="30">
        <v>0</v>
      </c>
      <c r="AC58" s="30"/>
      <c r="AD58" s="4"/>
      <c r="AE58" s="4"/>
      <c r="AF58" s="25"/>
      <c r="AG58" s="30"/>
      <c r="AH58" s="4">
        <v>0</v>
      </c>
      <c r="AI58" s="4"/>
      <c r="AJ58" s="28"/>
      <c r="AK58" s="4"/>
      <c r="AL58" s="35"/>
      <c r="AM58" s="82"/>
      <c r="AN58" s="30"/>
      <c r="AO58" s="30"/>
      <c r="AP58" s="30"/>
      <c r="AQ58" s="30"/>
      <c r="AR58" s="4"/>
      <c r="AS58" s="25">
        <v>0</v>
      </c>
      <c r="AT58" s="26"/>
      <c r="AU58" s="26"/>
      <c r="AV58" s="26"/>
      <c r="AW58" s="30"/>
      <c r="AX58" s="30"/>
      <c r="AY58" s="30"/>
      <c r="AZ58" s="4">
        <v>0</v>
      </c>
      <c r="BA58" s="18"/>
      <c r="BB58" s="30"/>
      <c r="BC58" s="4">
        <v>0</v>
      </c>
      <c r="BD58" s="18"/>
    </row>
    <row r="59" spans="1:56">
      <c r="A59" s="55" t="s">
        <v>164</v>
      </c>
      <c r="B59" s="51" t="s">
        <v>90</v>
      </c>
      <c r="C59" s="52">
        <v>57</v>
      </c>
      <c r="D59" s="53" t="s">
        <v>388</v>
      </c>
      <c r="E59" s="30"/>
      <c r="F59" s="30"/>
      <c r="G59" s="30"/>
      <c r="H59" s="30"/>
      <c r="I59" s="4">
        <v>0</v>
      </c>
      <c r="J59" s="59"/>
      <c r="K59" s="18"/>
      <c r="L59" s="4"/>
      <c r="M59" s="4"/>
      <c r="N59" s="30"/>
      <c r="O59" s="30"/>
      <c r="P59" s="30"/>
      <c r="Q59" s="30"/>
      <c r="R59" s="59"/>
      <c r="S59" s="18"/>
      <c r="T59" s="29"/>
      <c r="U59" s="7"/>
      <c r="V59" s="10">
        <v>1</v>
      </c>
      <c r="W59" s="10"/>
      <c r="X59" s="59"/>
      <c r="Y59" s="10"/>
      <c r="Z59" s="30"/>
      <c r="AA59" s="30"/>
      <c r="AB59" s="30"/>
      <c r="AC59" s="30"/>
      <c r="AD59" s="4"/>
      <c r="AE59" s="4"/>
      <c r="AF59" s="25"/>
      <c r="AG59" s="30"/>
      <c r="AH59" s="4">
        <v>1</v>
      </c>
      <c r="AI59" s="4"/>
      <c r="AJ59" s="28"/>
      <c r="AK59" s="4">
        <v>1</v>
      </c>
      <c r="AL59" s="35">
        <v>1</v>
      </c>
      <c r="AM59" s="82"/>
      <c r="AN59" s="30"/>
      <c r="AO59" s="30"/>
      <c r="AP59" s="30">
        <v>1</v>
      </c>
      <c r="AQ59" s="30"/>
      <c r="AR59" s="4"/>
      <c r="AS59" s="25"/>
      <c r="AT59" s="26">
        <v>2</v>
      </c>
      <c r="AU59" s="26"/>
      <c r="AV59" s="26"/>
      <c r="AW59" s="30"/>
      <c r="AX59" s="30"/>
      <c r="AY59" s="30"/>
      <c r="AZ59" s="4"/>
      <c r="BA59" s="18">
        <v>1</v>
      </c>
      <c r="BB59" s="30"/>
      <c r="BC59" s="4"/>
      <c r="BD59" s="18"/>
    </row>
    <row r="60" spans="1:56">
      <c r="A60" s="55" t="s">
        <v>165</v>
      </c>
      <c r="B60" s="51" t="s">
        <v>29</v>
      </c>
      <c r="C60" s="52">
        <v>54</v>
      </c>
      <c r="D60" s="53" t="s">
        <v>389</v>
      </c>
      <c r="E60" s="30"/>
      <c r="F60" s="30"/>
      <c r="G60" s="30">
        <v>0</v>
      </c>
      <c r="H60" s="30"/>
      <c r="I60" s="4"/>
      <c r="J60" s="59"/>
      <c r="K60" s="18"/>
      <c r="L60" s="4"/>
      <c r="M60" s="4">
        <v>0</v>
      </c>
      <c r="N60" s="30"/>
      <c r="O60" s="30"/>
      <c r="P60" s="30"/>
      <c r="Q60" s="30"/>
      <c r="R60" s="59">
        <v>1</v>
      </c>
      <c r="S60" s="18"/>
      <c r="T60" s="29"/>
      <c r="U60" s="7"/>
      <c r="V60" s="10"/>
      <c r="W60" s="10"/>
      <c r="X60" s="59">
        <v>0</v>
      </c>
      <c r="Y60" s="10">
        <v>0</v>
      </c>
      <c r="Z60" s="30">
        <v>0</v>
      </c>
      <c r="AA60" s="30"/>
      <c r="AB60" s="30"/>
      <c r="AC60" s="30"/>
      <c r="AD60" s="4"/>
      <c r="AE60" s="4"/>
      <c r="AF60" s="25"/>
      <c r="AG60" s="30">
        <v>0</v>
      </c>
      <c r="AH60" s="4"/>
      <c r="AI60" s="4">
        <v>0</v>
      </c>
      <c r="AJ60" s="28"/>
      <c r="AK60" s="4"/>
      <c r="AL60" s="35"/>
      <c r="AM60" s="82"/>
      <c r="AN60" s="30">
        <v>0</v>
      </c>
      <c r="AO60" s="30"/>
      <c r="AP60" s="30"/>
      <c r="AQ60" s="30"/>
      <c r="AR60" s="4">
        <v>0</v>
      </c>
      <c r="AS60" s="25"/>
      <c r="AT60" s="26"/>
      <c r="AU60" s="26">
        <v>0</v>
      </c>
      <c r="AV60" s="26"/>
      <c r="AW60" s="30">
        <v>0</v>
      </c>
      <c r="AX60" s="30"/>
      <c r="AY60" s="30"/>
      <c r="AZ60" s="4"/>
      <c r="BA60" s="18"/>
      <c r="BB60" s="30">
        <v>1</v>
      </c>
      <c r="BC60" s="4"/>
      <c r="BD60" s="18"/>
    </row>
    <row r="61" spans="1:56">
      <c r="A61" s="55" t="s">
        <v>105</v>
      </c>
      <c r="B61" s="51" t="s">
        <v>80</v>
      </c>
      <c r="C61" s="52">
        <v>52</v>
      </c>
      <c r="D61" s="53" t="s">
        <v>390</v>
      </c>
      <c r="E61" s="30"/>
      <c r="F61" s="30"/>
      <c r="G61" s="30"/>
      <c r="H61" s="30"/>
      <c r="I61" s="4"/>
      <c r="J61" s="59"/>
      <c r="K61" s="18"/>
      <c r="L61" s="4"/>
      <c r="M61" s="4"/>
      <c r="N61" s="30"/>
      <c r="O61" s="30"/>
      <c r="P61" s="30"/>
      <c r="Q61" s="30"/>
      <c r="R61" s="59"/>
      <c r="S61" s="18"/>
      <c r="T61" s="29"/>
      <c r="U61" s="7"/>
      <c r="V61" s="10"/>
      <c r="W61" s="10">
        <v>0</v>
      </c>
      <c r="X61" s="59">
        <v>0</v>
      </c>
      <c r="Y61" s="10">
        <v>1</v>
      </c>
      <c r="Z61" s="30">
        <v>0</v>
      </c>
      <c r="AA61" s="30"/>
      <c r="AB61" s="30"/>
      <c r="AC61" s="30"/>
      <c r="AD61" s="4"/>
      <c r="AE61" s="4"/>
      <c r="AF61" s="25"/>
      <c r="AG61" s="30">
        <v>0</v>
      </c>
      <c r="AH61" s="4"/>
      <c r="AI61" s="4"/>
      <c r="AJ61" s="28"/>
      <c r="AK61" s="4"/>
      <c r="AL61" s="35"/>
      <c r="AM61" s="82"/>
      <c r="AN61" s="30">
        <v>1</v>
      </c>
      <c r="AO61" s="30"/>
      <c r="AP61" s="30"/>
      <c r="AQ61" s="30">
        <v>1</v>
      </c>
      <c r="AR61" s="4"/>
      <c r="AS61" s="25">
        <v>0</v>
      </c>
      <c r="AT61" s="26"/>
      <c r="AU61" s="26"/>
      <c r="AV61" s="26"/>
      <c r="AW61" s="30">
        <v>0</v>
      </c>
      <c r="AX61" s="30"/>
      <c r="AY61" s="30"/>
      <c r="AZ61" s="4"/>
      <c r="BA61" s="18"/>
      <c r="BB61" s="30"/>
      <c r="BC61" s="4"/>
      <c r="BD61" s="18">
        <v>1</v>
      </c>
    </row>
    <row r="62" spans="1:56">
      <c r="A62" s="55" t="s">
        <v>166</v>
      </c>
      <c r="B62" s="51" t="s">
        <v>64</v>
      </c>
      <c r="C62" s="52">
        <v>51</v>
      </c>
      <c r="D62" s="53" t="s">
        <v>338</v>
      </c>
      <c r="E62" s="30"/>
      <c r="F62" s="30"/>
      <c r="G62" s="30"/>
      <c r="H62" s="30">
        <v>0</v>
      </c>
      <c r="I62" s="4"/>
      <c r="J62" s="59">
        <v>0</v>
      </c>
      <c r="K62" s="18"/>
      <c r="L62" s="4"/>
      <c r="M62" s="4">
        <v>0</v>
      </c>
      <c r="N62" s="30"/>
      <c r="O62" s="30"/>
      <c r="P62" s="30"/>
      <c r="Q62" s="30"/>
      <c r="R62" s="59">
        <v>0</v>
      </c>
      <c r="S62" s="18"/>
      <c r="T62" s="29"/>
      <c r="U62" s="7"/>
      <c r="V62" s="10"/>
      <c r="W62" s="10"/>
      <c r="X62" s="59">
        <v>0</v>
      </c>
      <c r="Y62" s="10"/>
      <c r="Z62" s="30">
        <v>0</v>
      </c>
      <c r="AA62" s="30"/>
      <c r="AB62" s="30"/>
      <c r="AC62" s="30">
        <v>0</v>
      </c>
      <c r="AD62" s="4"/>
      <c r="AE62" s="4"/>
      <c r="AF62" s="25"/>
      <c r="AG62" s="30">
        <v>0</v>
      </c>
      <c r="AH62" s="4"/>
      <c r="AI62" s="4"/>
      <c r="AJ62" s="28"/>
      <c r="AK62" s="4">
        <v>1</v>
      </c>
      <c r="AL62" s="35"/>
      <c r="AM62" s="82"/>
      <c r="AN62" s="30">
        <v>0</v>
      </c>
      <c r="AO62" s="30"/>
      <c r="AP62" s="30"/>
      <c r="AQ62" s="30"/>
      <c r="AR62" s="4">
        <v>0</v>
      </c>
      <c r="AS62" s="25"/>
      <c r="AT62" s="26"/>
      <c r="AU62" s="26">
        <v>1</v>
      </c>
      <c r="AV62" s="26"/>
      <c r="AW62" s="30">
        <v>0</v>
      </c>
      <c r="AX62" s="30"/>
      <c r="AY62" s="30"/>
      <c r="AZ62" s="4"/>
      <c r="BA62" s="18"/>
      <c r="BB62" s="30"/>
      <c r="BC62" s="4"/>
      <c r="BD62" s="18">
        <v>1</v>
      </c>
    </row>
    <row r="63" spans="1:56">
      <c r="A63" s="55" t="s">
        <v>167</v>
      </c>
      <c r="B63" s="51" t="s">
        <v>38</v>
      </c>
      <c r="C63" s="52">
        <v>50</v>
      </c>
      <c r="D63" s="53" t="s">
        <v>391</v>
      </c>
      <c r="E63" s="30"/>
      <c r="F63" s="30">
        <v>1</v>
      </c>
      <c r="G63" s="30"/>
      <c r="H63" s="30">
        <v>0</v>
      </c>
      <c r="I63" s="4">
        <v>0</v>
      </c>
      <c r="J63" s="59"/>
      <c r="K63" s="18"/>
      <c r="L63" s="4"/>
      <c r="M63" s="4"/>
      <c r="N63" s="30"/>
      <c r="O63" s="30">
        <v>0</v>
      </c>
      <c r="P63" s="30"/>
      <c r="Q63" s="30">
        <v>0</v>
      </c>
      <c r="R63" s="59"/>
      <c r="S63" s="18">
        <v>1</v>
      </c>
      <c r="T63" s="29">
        <v>1</v>
      </c>
      <c r="U63" s="7">
        <v>0</v>
      </c>
      <c r="V63" s="10">
        <v>0</v>
      </c>
      <c r="W63" s="10">
        <v>0</v>
      </c>
      <c r="X63" s="59"/>
      <c r="Y63" s="10"/>
      <c r="Z63" s="30"/>
      <c r="AA63" s="30"/>
      <c r="AB63" s="30"/>
      <c r="AC63" s="30"/>
      <c r="AD63" s="4">
        <v>1</v>
      </c>
      <c r="AE63" s="4"/>
      <c r="AF63" s="25"/>
      <c r="AG63" s="30"/>
      <c r="AH63" s="4">
        <v>0</v>
      </c>
      <c r="AI63" s="4"/>
      <c r="AJ63" s="28"/>
      <c r="AK63" s="4"/>
      <c r="AL63" s="35">
        <v>1</v>
      </c>
      <c r="AM63" s="82"/>
      <c r="AN63" s="30"/>
      <c r="AO63" s="30"/>
      <c r="AP63" s="30"/>
      <c r="AQ63" s="30"/>
      <c r="AR63" s="4"/>
      <c r="AS63" s="25">
        <v>0</v>
      </c>
      <c r="AT63" s="26"/>
      <c r="AU63" s="26"/>
      <c r="AV63" s="26"/>
      <c r="AW63" s="30">
        <v>0</v>
      </c>
      <c r="AX63" s="30"/>
      <c r="AY63" s="30"/>
      <c r="AZ63" s="4">
        <v>0</v>
      </c>
      <c r="BA63" s="18"/>
      <c r="BB63" s="30"/>
      <c r="BC63" s="4">
        <v>0</v>
      </c>
      <c r="BD63" s="18"/>
    </row>
    <row r="64" spans="1:56">
      <c r="A64" s="55" t="s">
        <v>168</v>
      </c>
      <c r="B64" s="51" t="s">
        <v>77</v>
      </c>
      <c r="C64" s="52">
        <v>49</v>
      </c>
      <c r="D64" s="53" t="s">
        <v>392</v>
      </c>
      <c r="E64" s="30"/>
      <c r="F64" s="30"/>
      <c r="G64" s="30"/>
      <c r="H64" s="30"/>
      <c r="I64" s="4"/>
      <c r="J64" s="59"/>
      <c r="K64" s="18"/>
      <c r="L64" s="4"/>
      <c r="M64" s="4"/>
      <c r="N64" s="30"/>
      <c r="O64" s="30"/>
      <c r="P64" s="30"/>
      <c r="Q64" s="30"/>
      <c r="R64" s="59"/>
      <c r="S64" s="18"/>
      <c r="T64" s="29">
        <v>2</v>
      </c>
      <c r="U64" s="7"/>
      <c r="V64" s="10"/>
      <c r="W64" s="10"/>
      <c r="X64" s="59"/>
      <c r="Y64" s="10">
        <v>0</v>
      </c>
      <c r="Z64" s="30"/>
      <c r="AA64" s="30"/>
      <c r="AB64" s="30"/>
      <c r="AC64" s="30">
        <v>0</v>
      </c>
      <c r="AD64" s="4"/>
      <c r="AE64" s="4"/>
      <c r="AF64" s="25"/>
      <c r="AG64" s="30"/>
      <c r="AH64" s="4">
        <v>0</v>
      </c>
      <c r="AI64" s="4"/>
      <c r="AJ64" s="28"/>
      <c r="AK64" s="4">
        <v>1</v>
      </c>
      <c r="AL64" s="35"/>
      <c r="AM64" s="82"/>
      <c r="AN64" s="30"/>
      <c r="AO64" s="30"/>
      <c r="AP64" s="30">
        <v>0</v>
      </c>
      <c r="AQ64" s="30"/>
      <c r="AR64" s="4"/>
      <c r="AS64" s="25">
        <v>0</v>
      </c>
      <c r="AT64" s="26"/>
      <c r="AU64" s="26"/>
      <c r="AV64" s="26"/>
      <c r="AW64" s="30"/>
      <c r="AX64" s="30"/>
      <c r="AY64" s="30"/>
      <c r="AZ64" s="4"/>
      <c r="BA64" s="18"/>
      <c r="BB64" s="30"/>
      <c r="BC64" s="4"/>
      <c r="BD64" s="18">
        <v>1</v>
      </c>
    </row>
    <row r="65" spans="1:56">
      <c r="A65" s="55" t="s">
        <v>169</v>
      </c>
      <c r="B65" s="51" t="s">
        <v>52</v>
      </c>
      <c r="C65" s="52">
        <v>48</v>
      </c>
      <c r="D65" s="53" t="s">
        <v>393</v>
      </c>
      <c r="E65" s="30"/>
      <c r="F65" s="30"/>
      <c r="G65" s="30"/>
      <c r="H65" s="30"/>
      <c r="I65" s="4">
        <v>1</v>
      </c>
      <c r="J65" s="59"/>
      <c r="K65" s="18">
        <v>2</v>
      </c>
      <c r="L65" s="4">
        <v>1</v>
      </c>
      <c r="M65" s="4"/>
      <c r="N65" s="30"/>
      <c r="O65" s="30"/>
      <c r="P65" s="30"/>
      <c r="Q65" s="30">
        <v>0</v>
      </c>
      <c r="R65" s="59"/>
      <c r="S65" s="18"/>
      <c r="T65" s="29"/>
      <c r="U65" s="7"/>
      <c r="V65" s="10"/>
      <c r="W65" s="10">
        <v>0</v>
      </c>
      <c r="X65" s="59"/>
      <c r="Y65" s="10"/>
      <c r="Z65" s="30"/>
      <c r="AA65" s="30"/>
      <c r="AB65" s="30"/>
      <c r="AC65" s="30"/>
      <c r="AD65" s="4"/>
      <c r="AE65" s="4"/>
      <c r="AF65" s="25"/>
      <c r="AG65" s="30"/>
      <c r="AH65" s="4"/>
      <c r="AI65" s="4"/>
      <c r="AJ65" s="28"/>
      <c r="AK65" s="4"/>
      <c r="AL65" s="35"/>
      <c r="AM65" s="82"/>
      <c r="AN65" s="30"/>
      <c r="AO65" s="30"/>
      <c r="AP65" s="30"/>
      <c r="AQ65" s="30"/>
      <c r="AR65" s="4"/>
      <c r="AS65" s="25">
        <v>0</v>
      </c>
      <c r="AT65" s="26"/>
      <c r="AU65" s="26"/>
      <c r="AV65" s="26"/>
      <c r="AW65" s="30"/>
      <c r="AX65" s="30"/>
      <c r="AY65" s="30"/>
      <c r="AZ65" s="4"/>
      <c r="BA65" s="18"/>
      <c r="BB65" s="30"/>
      <c r="BC65" s="4"/>
      <c r="BD65" s="18"/>
    </row>
    <row r="66" spans="1:56">
      <c r="A66" s="55" t="s">
        <v>106</v>
      </c>
      <c r="B66" s="51" t="s">
        <v>78</v>
      </c>
      <c r="C66" s="52">
        <v>47</v>
      </c>
      <c r="D66" s="53" t="s">
        <v>394</v>
      </c>
      <c r="E66" s="30"/>
      <c r="F66" s="30"/>
      <c r="G66" s="30">
        <v>0</v>
      </c>
      <c r="H66" s="30">
        <v>0</v>
      </c>
      <c r="I66" s="4"/>
      <c r="J66" s="59">
        <v>0</v>
      </c>
      <c r="K66" s="18"/>
      <c r="L66" s="4"/>
      <c r="M66" s="4">
        <v>0</v>
      </c>
      <c r="N66" s="30"/>
      <c r="O66" s="30"/>
      <c r="P66" s="30"/>
      <c r="Q66" s="30"/>
      <c r="R66" s="59">
        <v>0</v>
      </c>
      <c r="S66" s="18"/>
      <c r="T66" s="29"/>
      <c r="U66" s="7"/>
      <c r="V66" s="10"/>
      <c r="W66" s="10">
        <v>1</v>
      </c>
      <c r="X66" s="59">
        <v>0</v>
      </c>
      <c r="Y66" s="10">
        <v>0</v>
      </c>
      <c r="Z66" s="30">
        <v>1</v>
      </c>
      <c r="AA66" s="30"/>
      <c r="AB66" s="30"/>
      <c r="AC66" s="30"/>
      <c r="AD66" s="4"/>
      <c r="AE66" s="4"/>
      <c r="AF66" s="25"/>
      <c r="AG66" s="30">
        <v>0</v>
      </c>
      <c r="AH66" s="4"/>
      <c r="AI66" s="4">
        <v>0</v>
      </c>
      <c r="AJ66" s="28"/>
      <c r="AK66" s="4"/>
      <c r="AL66" s="35"/>
      <c r="AM66" s="82"/>
      <c r="AN66" s="30">
        <v>0</v>
      </c>
      <c r="AO66" s="30"/>
      <c r="AP66" s="30"/>
      <c r="AQ66" s="30">
        <v>0</v>
      </c>
      <c r="AR66" s="4">
        <v>0</v>
      </c>
      <c r="AS66" s="25"/>
      <c r="AT66" s="26"/>
      <c r="AU66" s="26">
        <v>0</v>
      </c>
      <c r="AV66" s="26"/>
      <c r="AW66" s="30"/>
      <c r="AX66" s="30"/>
      <c r="AY66" s="30"/>
      <c r="AZ66" s="4"/>
      <c r="BA66" s="18"/>
      <c r="BB66" s="30">
        <v>0</v>
      </c>
      <c r="BC66" s="4"/>
      <c r="BD66" s="18">
        <v>1</v>
      </c>
    </row>
    <row r="67" spans="1:56">
      <c r="A67" s="55" t="s">
        <v>170</v>
      </c>
      <c r="B67" s="51" t="s">
        <v>32</v>
      </c>
      <c r="C67" s="52">
        <v>45</v>
      </c>
      <c r="D67" s="53" t="s">
        <v>395</v>
      </c>
      <c r="E67" s="30"/>
      <c r="F67" s="30"/>
      <c r="G67" s="30"/>
      <c r="H67" s="30"/>
      <c r="I67" s="4">
        <v>1</v>
      </c>
      <c r="J67" s="59"/>
      <c r="K67" s="18"/>
      <c r="L67" s="4">
        <v>1</v>
      </c>
      <c r="M67" s="4"/>
      <c r="N67" s="30"/>
      <c r="O67" s="30"/>
      <c r="P67" s="30"/>
      <c r="Q67" s="30"/>
      <c r="R67" s="59"/>
      <c r="S67" s="18"/>
      <c r="T67" s="29"/>
      <c r="U67" s="7"/>
      <c r="V67" s="10"/>
      <c r="W67" s="10"/>
      <c r="X67" s="59"/>
      <c r="Y67" s="10"/>
      <c r="Z67" s="30"/>
      <c r="AA67" s="30"/>
      <c r="AB67" s="30"/>
      <c r="AC67" s="30"/>
      <c r="AD67" s="4"/>
      <c r="AE67" s="4"/>
      <c r="AF67" s="25"/>
      <c r="AG67" s="30"/>
      <c r="AH67" s="4">
        <v>0</v>
      </c>
      <c r="AI67" s="4"/>
      <c r="AJ67" s="28"/>
      <c r="AK67" s="4"/>
      <c r="AL67" s="35"/>
      <c r="AM67" s="82"/>
      <c r="AN67" s="30"/>
      <c r="AO67" s="30"/>
      <c r="AP67" s="30"/>
      <c r="AQ67" s="30"/>
      <c r="AR67" s="4"/>
      <c r="AS67" s="25">
        <v>0</v>
      </c>
      <c r="AT67" s="26"/>
      <c r="AU67" s="26"/>
      <c r="AV67" s="26"/>
      <c r="AW67" s="30"/>
      <c r="AX67" s="30"/>
      <c r="AY67" s="30">
        <v>0</v>
      </c>
      <c r="AZ67" s="4">
        <v>0</v>
      </c>
      <c r="BA67" s="18"/>
      <c r="BB67" s="30"/>
      <c r="BC67" s="4">
        <v>1</v>
      </c>
      <c r="BD67" s="18"/>
    </row>
    <row r="68" spans="1:56">
      <c r="A68" s="55" t="s">
        <v>107</v>
      </c>
      <c r="B68" s="51" t="s">
        <v>67</v>
      </c>
      <c r="C68" s="52">
        <v>44</v>
      </c>
      <c r="D68" s="53" t="s">
        <v>396</v>
      </c>
      <c r="E68" s="30"/>
      <c r="F68" s="30"/>
      <c r="G68" s="30"/>
      <c r="H68" s="30"/>
      <c r="I68" s="4">
        <v>1</v>
      </c>
      <c r="J68" s="59"/>
      <c r="K68" s="18"/>
      <c r="L68" s="4"/>
      <c r="M68" s="4"/>
      <c r="N68" s="30"/>
      <c r="O68" s="30"/>
      <c r="P68" s="30"/>
      <c r="Q68" s="30">
        <v>1</v>
      </c>
      <c r="R68" s="59"/>
      <c r="S68" s="18"/>
      <c r="T68" s="29"/>
      <c r="U68" s="7">
        <v>1</v>
      </c>
      <c r="V68" s="10">
        <v>0</v>
      </c>
      <c r="W68" s="10"/>
      <c r="X68" s="59"/>
      <c r="Y68" s="10"/>
      <c r="Z68" s="30"/>
      <c r="AA68" s="30"/>
      <c r="AB68" s="30"/>
      <c r="AC68" s="30"/>
      <c r="AD68" s="4"/>
      <c r="AE68" s="4"/>
      <c r="AF68" s="25"/>
      <c r="AG68" s="30"/>
      <c r="AH68" s="4">
        <v>0</v>
      </c>
      <c r="AI68" s="4"/>
      <c r="AJ68" s="28"/>
      <c r="AK68" s="4"/>
      <c r="AL68" s="35">
        <v>1</v>
      </c>
      <c r="AM68" s="82"/>
      <c r="AN68" s="30"/>
      <c r="AO68" s="30"/>
      <c r="AP68" s="30"/>
      <c r="AQ68" s="30"/>
      <c r="AR68" s="4"/>
      <c r="AS68" s="25"/>
      <c r="AT68" s="26"/>
      <c r="AU68" s="26"/>
      <c r="AV68" s="26"/>
      <c r="AW68" s="30"/>
      <c r="AX68" s="30"/>
      <c r="AY68" s="30"/>
      <c r="AZ68" s="4"/>
      <c r="BA68" s="18"/>
      <c r="BB68" s="30"/>
      <c r="BC68" s="4">
        <v>1</v>
      </c>
      <c r="BD68" s="18"/>
    </row>
    <row r="69" spans="1:56">
      <c r="A69" s="55" t="s">
        <v>171</v>
      </c>
      <c r="B69" s="51" t="s">
        <v>498</v>
      </c>
      <c r="C69" s="52">
        <v>42</v>
      </c>
      <c r="D69" s="53" t="s">
        <v>265</v>
      </c>
      <c r="E69" s="30"/>
      <c r="F69" s="30"/>
      <c r="G69" s="30"/>
      <c r="H69" s="30"/>
      <c r="I69" s="4">
        <v>0</v>
      </c>
      <c r="J69" s="59"/>
      <c r="K69" s="18"/>
      <c r="L69" s="4"/>
      <c r="M69" s="4"/>
      <c r="N69" s="30"/>
      <c r="O69" s="30"/>
      <c r="P69" s="30"/>
      <c r="Q69" s="30">
        <v>1</v>
      </c>
      <c r="R69" s="59"/>
      <c r="S69" s="18"/>
      <c r="T69" s="29"/>
      <c r="U69" s="7">
        <v>1</v>
      </c>
      <c r="V69" s="10">
        <v>0</v>
      </c>
      <c r="W69" s="10"/>
      <c r="X69" s="59"/>
      <c r="Y69" s="10"/>
      <c r="Z69" s="30"/>
      <c r="AA69" s="30"/>
      <c r="AB69" s="30"/>
      <c r="AC69" s="30"/>
      <c r="AD69" s="4"/>
      <c r="AE69" s="4"/>
      <c r="AF69" s="25"/>
      <c r="AG69" s="30"/>
      <c r="AH69" s="4">
        <v>1</v>
      </c>
      <c r="AI69" s="4"/>
      <c r="AJ69" s="28"/>
      <c r="AK69" s="4"/>
      <c r="AL69" s="35">
        <v>1</v>
      </c>
      <c r="AM69" s="82"/>
      <c r="AN69" s="30"/>
      <c r="AO69" s="30"/>
      <c r="AP69" s="30"/>
      <c r="AQ69" s="30"/>
      <c r="AR69" s="4"/>
      <c r="AS69" s="25">
        <v>0</v>
      </c>
      <c r="AT69" s="26"/>
      <c r="AU69" s="26"/>
      <c r="AV69" s="26"/>
      <c r="AW69" s="30"/>
      <c r="AX69" s="30"/>
      <c r="AY69" s="30"/>
      <c r="AZ69" s="4">
        <v>0</v>
      </c>
      <c r="BA69" s="18"/>
      <c r="BB69" s="30"/>
      <c r="BC69" s="4">
        <v>1</v>
      </c>
      <c r="BD69" s="18"/>
    </row>
    <row r="70" spans="1:56">
      <c r="A70" s="55" t="s">
        <v>172</v>
      </c>
      <c r="B70" s="51" t="s">
        <v>504</v>
      </c>
      <c r="C70" s="52">
        <v>42</v>
      </c>
      <c r="D70" s="53" t="s">
        <v>397</v>
      </c>
      <c r="E70" s="30"/>
      <c r="F70" s="30"/>
      <c r="G70" s="30"/>
      <c r="H70" s="30"/>
      <c r="I70" s="4">
        <v>0</v>
      </c>
      <c r="J70" s="59"/>
      <c r="K70" s="18"/>
      <c r="L70" s="4">
        <v>2</v>
      </c>
      <c r="M70" s="4"/>
      <c r="N70" s="30"/>
      <c r="O70" s="30"/>
      <c r="P70" s="30"/>
      <c r="Q70" s="30"/>
      <c r="R70" s="59"/>
      <c r="S70" s="18"/>
      <c r="T70" s="29"/>
      <c r="U70" s="7"/>
      <c r="V70" s="10"/>
      <c r="W70" s="10"/>
      <c r="X70" s="59"/>
      <c r="Y70" s="10"/>
      <c r="Z70" s="30"/>
      <c r="AA70" s="30"/>
      <c r="AB70" s="30"/>
      <c r="AC70" s="30"/>
      <c r="AD70" s="4"/>
      <c r="AE70" s="4"/>
      <c r="AF70" s="25"/>
      <c r="AG70" s="30"/>
      <c r="AH70" s="4">
        <v>0</v>
      </c>
      <c r="AI70" s="4"/>
      <c r="AJ70" s="28"/>
      <c r="AK70" s="4"/>
      <c r="AL70" s="35"/>
      <c r="AM70" s="82"/>
      <c r="AN70" s="30"/>
      <c r="AO70" s="30"/>
      <c r="AP70" s="30"/>
      <c r="AQ70" s="30"/>
      <c r="AR70" s="4"/>
      <c r="AS70" s="25">
        <v>0</v>
      </c>
      <c r="AT70" s="26"/>
      <c r="AU70" s="26"/>
      <c r="AV70" s="26"/>
      <c r="AW70" s="30"/>
      <c r="AX70" s="30"/>
      <c r="AY70" s="30">
        <v>0</v>
      </c>
      <c r="AZ70" s="4">
        <v>0</v>
      </c>
      <c r="BA70" s="18"/>
      <c r="BB70" s="30"/>
      <c r="BC70" s="4">
        <v>0</v>
      </c>
      <c r="BD70" s="18"/>
    </row>
    <row r="71" spans="1:56">
      <c r="A71" s="55" t="s">
        <v>173</v>
      </c>
      <c r="B71" s="54" t="s">
        <v>521</v>
      </c>
      <c r="C71" s="52">
        <v>40</v>
      </c>
      <c r="D71" s="53" t="s">
        <v>322</v>
      </c>
      <c r="E71" s="30"/>
      <c r="F71" s="30"/>
      <c r="G71" s="30"/>
      <c r="H71" s="30"/>
      <c r="I71" s="4">
        <v>0</v>
      </c>
      <c r="J71" s="59"/>
      <c r="K71" s="18"/>
      <c r="L71" s="4">
        <v>1</v>
      </c>
      <c r="M71" s="4"/>
      <c r="N71" s="30"/>
      <c r="O71" s="30"/>
      <c r="P71" s="30"/>
      <c r="Q71" s="30">
        <v>0</v>
      </c>
      <c r="R71" s="59"/>
      <c r="S71" s="18"/>
      <c r="T71" s="29"/>
      <c r="U71" s="7"/>
      <c r="V71" s="10"/>
      <c r="W71" s="10">
        <v>0</v>
      </c>
      <c r="X71" s="59"/>
      <c r="Y71" s="10"/>
      <c r="Z71" s="30"/>
      <c r="AA71" s="30"/>
      <c r="AB71" s="30"/>
      <c r="AC71" s="30"/>
      <c r="AD71" s="4"/>
      <c r="AE71" s="4"/>
      <c r="AF71" s="25"/>
      <c r="AG71" s="30"/>
      <c r="AH71" s="4">
        <v>1</v>
      </c>
      <c r="AI71" s="4"/>
      <c r="AJ71" s="28"/>
      <c r="AK71" s="4">
        <v>0</v>
      </c>
      <c r="AL71" s="35"/>
      <c r="AM71" s="82"/>
      <c r="AN71" s="30"/>
      <c r="AO71" s="30"/>
      <c r="AP71" s="30"/>
      <c r="AQ71" s="30"/>
      <c r="AR71" s="4"/>
      <c r="AS71" s="25">
        <v>0</v>
      </c>
      <c r="AT71" s="26"/>
      <c r="AU71" s="26"/>
      <c r="AV71" s="26"/>
      <c r="AW71" s="30"/>
      <c r="AX71" s="30"/>
      <c r="AY71" s="30"/>
      <c r="AZ71" s="4">
        <v>0</v>
      </c>
      <c r="BA71" s="18"/>
      <c r="BB71" s="30"/>
      <c r="BC71" s="4">
        <v>1</v>
      </c>
      <c r="BD71" s="18"/>
    </row>
    <row r="72" spans="1:56">
      <c r="A72" s="55" t="s">
        <v>174</v>
      </c>
      <c r="B72" s="51" t="s">
        <v>56</v>
      </c>
      <c r="C72" s="52">
        <v>37</v>
      </c>
      <c r="D72" s="53" t="s">
        <v>398</v>
      </c>
      <c r="E72" s="30"/>
      <c r="F72" s="30"/>
      <c r="G72" s="30"/>
      <c r="H72" s="30"/>
      <c r="I72" s="4">
        <v>0</v>
      </c>
      <c r="J72" s="59"/>
      <c r="K72" s="18"/>
      <c r="L72" s="4">
        <v>1</v>
      </c>
      <c r="M72" s="4"/>
      <c r="N72" s="30"/>
      <c r="O72" s="30"/>
      <c r="P72" s="30"/>
      <c r="Q72" s="30">
        <v>0</v>
      </c>
      <c r="R72" s="59"/>
      <c r="S72" s="18"/>
      <c r="T72" s="29"/>
      <c r="U72" s="7">
        <v>0</v>
      </c>
      <c r="V72" s="10"/>
      <c r="W72" s="10">
        <v>0</v>
      </c>
      <c r="X72" s="59"/>
      <c r="Y72" s="10">
        <v>0</v>
      </c>
      <c r="Z72" s="30"/>
      <c r="AA72" s="30"/>
      <c r="AB72" s="30"/>
      <c r="AC72" s="30"/>
      <c r="AD72" s="4"/>
      <c r="AE72" s="4"/>
      <c r="AF72" s="25"/>
      <c r="AG72" s="30"/>
      <c r="AH72" s="4">
        <v>0</v>
      </c>
      <c r="AI72" s="4"/>
      <c r="AJ72" s="28"/>
      <c r="AK72" s="4"/>
      <c r="AL72" s="35"/>
      <c r="AM72" s="82"/>
      <c r="AN72" s="30"/>
      <c r="AO72" s="30"/>
      <c r="AP72" s="30"/>
      <c r="AQ72" s="30"/>
      <c r="AR72" s="4"/>
      <c r="AS72" s="25">
        <v>0</v>
      </c>
      <c r="AT72" s="26"/>
      <c r="AU72" s="26"/>
      <c r="AV72" s="26"/>
      <c r="AW72" s="30"/>
      <c r="AX72" s="30"/>
      <c r="AY72" s="30"/>
      <c r="AZ72" s="4">
        <v>0</v>
      </c>
      <c r="BA72" s="18"/>
      <c r="BB72" s="30"/>
      <c r="BC72" s="4">
        <v>1</v>
      </c>
      <c r="BD72" s="18"/>
    </row>
    <row r="73" spans="1:56">
      <c r="A73" s="55" t="s">
        <v>175</v>
      </c>
      <c r="B73" s="51" t="s">
        <v>263</v>
      </c>
      <c r="C73" s="52">
        <v>36</v>
      </c>
      <c r="D73" s="53" t="s">
        <v>399</v>
      </c>
      <c r="E73" s="30"/>
      <c r="F73" s="30"/>
      <c r="G73" s="30"/>
      <c r="H73" s="30"/>
      <c r="I73" s="4">
        <v>0</v>
      </c>
      <c r="J73" s="59"/>
      <c r="K73" s="18"/>
      <c r="L73" s="4">
        <v>1</v>
      </c>
      <c r="M73" s="4"/>
      <c r="N73" s="30"/>
      <c r="O73" s="30"/>
      <c r="P73" s="30"/>
      <c r="Q73" s="30"/>
      <c r="R73" s="59"/>
      <c r="S73" s="18"/>
      <c r="T73" s="29"/>
      <c r="U73" s="7"/>
      <c r="V73" s="10"/>
      <c r="W73" s="10"/>
      <c r="X73" s="59"/>
      <c r="Y73" s="10"/>
      <c r="Z73" s="30"/>
      <c r="AA73" s="30"/>
      <c r="AB73" s="30"/>
      <c r="AC73" s="30"/>
      <c r="AD73" s="4"/>
      <c r="AE73" s="4"/>
      <c r="AF73" s="25"/>
      <c r="AG73" s="30"/>
      <c r="AH73" s="4">
        <v>0</v>
      </c>
      <c r="AI73" s="4"/>
      <c r="AJ73" s="28"/>
      <c r="AK73" s="4"/>
      <c r="AL73" s="35"/>
      <c r="AM73" s="82"/>
      <c r="AN73" s="30"/>
      <c r="AO73" s="30"/>
      <c r="AP73" s="30"/>
      <c r="AQ73" s="30"/>
      <c r="AR73" s="4"/>
      <c r="AS73" s="25">
        <v>0</v>
      </c>
      <c r="AT73" s="26"/>
      <c r="AU73" s="26"/>
      <c r="AV73" s="26"/>
      <c r="AW73" s="30"/>
      <c r="AX73" s="30"/>
      <c r="AY73" s="30">
        <v>0</v>
      </c>
      <c r="AZ73" s="4">
        <v>0</v>
      </c>
      <c r="BA73" s="18"/>
      <c r="BB73" s="30"/>
      <c r="BC73" s="4">
        <v>0</v>
      </c>
      <c r="BD73" s="18"/>
    </row>
    <row r="74" spans="1:56">
      <c r="A74" s="55" t="s">
        <v>176</v>
      </c>
      <c r="B74" s="51" t="s">
        <v>87</v>
      </c>
      <c r="C74" s="52">
        <v>35</v>
      </c>
      <c r="D74" s="53" t="s">
        <v>400</v>
      </c>
      <c r="E74" s="30"/>
      <c r="F74" s="30"/>
      <c r="G74" s="30"/>
      <c r="H74" s="30"/>
      <c r="I74" s="4"/>
      <c r="J74" s="59"/>
      <c r="K74" s="18"/>
      <c r="L74" s="4"/>
      <c r="M74" s="4">
        <v>0</v>
      </c>
      <c r="N74" s="30"/>
      <c r="O74" s="30"/>
      <c r="P74" s="30"/>
      <c r="Q74" s="30"/>
      <c r="R74" s="59"/>
      <c r="S74" s="18"/>
      <c r="T74" s="29"/>
      <c r="U74" s="7"/>
      <c r="V74" s="10"/>
      <c r="W74" s="10">
        <v>0</v>
      </c>
      <c r="X74" s="59">
        <v>0</v>
      </c>
      <c r="Y74" s="10"/>
      <c r="Z74" s="30">
        <v>0</v>
      </c>
      <c r="AA74" s="30"/>
      <c r="AB74" s="30"/>
      <c r="AC74" s="30"/>
      <c r="AD74" s="4"/>
      <c r="AE74" s="4"/>
      <c r="AF74" s="25"/>
      <c r="AG74" s="30"/>
      <c r="AH74" s="4"/>
      <c r="AI74" s="4">
        <v>0</v>
      </c>
      <c r="AJ74" s="28"/>
      <c r="AK74" s="4"/>
      <c r="AL74" s="35"/>
      <c r="AM74" s="82"/>
      <c r="AN74" s="30">
        <v>1</v>
      </c>
      <c r="AO74" s="30"/>
      <c r="AP74" s="30"/>
      <c r="AQ74" s="30"/>
      <c r="AR74" s="4"/>
      <c r="AS74" s="25">
        <v>0</v>
      </c>
      <c r="AT74" s="26"/>
      <c r="AU74" s="26">
        <v>1</v>
      </c>
      <c r="AV74" s="26"/>
      <c r="AW74" s="30"/>
      <c r="AX74" s="30"/>
      <c r="AY74" s="30"/>
      <c r="AZ74" s="4"/>
      <c r="BA74" s="18"/>
      <c r="BB74" s="30"/>
      <c r="BC74" s="4"/>
      <c r="BD74" s="18"/>
    </row>
    <row r="75" spans="1:56">
      <c r="A75" s="55" t="s">
        <v>108</v>
      </c>
      <c r="B75" s="51" t="s">
        <v>84</v>
      </c>
      <c r="C75" s="52">
        <v>34</v>
      </c>
      <c r="D75" s="53" t="s">
        <v>323</v>
      </c>
      <c r="E75" s="30"/>
      <c r="F75" s="30"/>
      <c r="G75" s="30"/>
      <c r="H75" s="30"/>
      <c r="I75" s="4">
        <v>0</v>
      </c>
      <c r="J75" s="59"/>
      <c r="K75" s="18"/>
      <c r="L75" s="4"/>
      <c r="M75" s="4"/>
      <c r="N75" s="30"/>
      <c r="O75" s="30"/>
      <c r="P75" s="30"/>
      <c r="Q75" s="30">
        <v>0</v>
      </c>
      <c r="R75" s="59"/>
      <c r="S75" s="18"/>
      <c r="T75" s="29"/>
      <c r="U75" s="7">
        <v>0</v>
      </c>
      <c r="V75" s="10">
        <v>0</v>
      </c>
      <c r="W75" s="10"/>
      <c r="X75" s="59"/>
      <c r="Y75" s="10"/>
      <c r="Z75" s="30"/>
      <c r="AA75" s="30"/>
      <c r="AB75" s="30"/>
      <c r="AC75" s="30"/>
      <c r="AD75" s="4"/>
      <c r="AE75" s="4"/>
      <c r="AF75" s="25"/>
      <c r="AG75" s="30"/>
      <c r="AH75" s="4">
        <v>0</v>
      </c>
      <c r="AI75" s="4"/>
      <c r="AJ75" s="28"/>
      <c r="AK75" s="4"/>
      <c r="AL75" s="35">
        <v>1</v>
      </c>
      <c r="AM75" s="82"/>
      <c r="AN75" s="30"/>
      <c r="AO75" s="30"/>
      <c r="AP75" s="30"/>
      <c r="AQ75" s="30"/>
      <c r="AR75" s="4"/>
      <c r="AS75" s="25">
        <v>1</v>
      </c>
      <c r="AT75" s="26"/>
      <c r="AU75" s="26"/>
      <c r="AV75" s="26"/>
      <c r="AW75" s="30"/>
      <c r="AX75" s="30"/>
      <c r="AY75" s="30"/>
      <c r="AZ75" s="4">
        <v>0</v>
      </c>
      <c r="BA75" s="18"/>
      <c r="BB75" s="30"/>
      <c r="BC75" s="4">
        <v>1</v>
      </c>
      <c r="BD75" s="18"/>
    </row>
    <row r="76" spans="1:56">
      <c r="A76" s="55" t="s">
        <v>109</v>
      </c>
      <c r="B76" s="51" t="s">
        <v>514</v>
      </c>
      <c r="C76" s="52">
        <v>32</v>
      </c>
      <c r="D76" s="53" t="s">
        <v>401</v>
      </c>
      <c r="E76" s="30"/>
      <c r="F76" s="30"/>
      <c r="G76" s="30"/>
      <c r="H76" s="30"/>
      <c r="I76" s="4">
        <v>1</v>
      </c>
      <c r="J76" s="59"/>
      <c r="K76" s="18"/>
      <c r="L76" s="4"/>
      <c r="M76" s="4"/>
      <c r="N76" s="30"/>
      <c r="O76" s="30"/>
      <c r="P76" s="30"/>
      <c r="Q76" s="30">
        <v>1</v>
      </c>
      <c r="R76" s="59"/>
      <c r="S76" s="18"/>
      <c r="T76" s="29"/>
      <c r="U76" s="7"/>
      <c r="V76" s="10"/>
      <c r="W76" s="10"/>
      <c r="X76" s="59"/>
      <c r="Y76" s="10"/>
      <c r="Z76" s="30"/>
      <c r="AA76" s="30"/>
      <c r="AB76" s="30"/>
      <c r="AC76" s="30"/>
      <c r="AD76" s="4"/>
      <c r="AE76" s="4"/>
      <c r="AF76" s="25"/>
      <c r="AG76" s="30"/>
      <c r="AH76" s="4">
        <v>1</v>
      </c>
      <c r="AI76" s="4"/>
      <c r="AJ76" s="28"/>
      <c r="AK76" s="4"/>
      <c r="AL76" s="35">
        <v>1</v>
      </c>
      <c r="AM76" s="82"/>
      <c r="AN76" s="30"/>
      <c r="AO76" s="30"/>
      <c r="AP76" s="30"/>
      <c r="AQ76" s="30"/>
      <c r="AR76" s="4"/>
      <c r="AS76" s="25">
        <v>0</v>
      </c>
      <c r="AT76" s="26"/>
      <c r="AU76" s="26"/>
      <c r="AV76" s="26"/>
      <c r="AW76" s="30"/>
      <c r="AX76" s="30"/>
      <c r="AY76" s="30"/>
      <c r="AZ76" s="4">
        <v>0</v>
      </c>
      <c r="BA76" s="18"/>
      <c r="BB76" s="30"/>
      <c r="BC76" s="4">
        <v>0</v>
      </c>
      <c r="BD76" s="18"/>
    </row>
    <row r="77" spans="1:56">
      <c r="A77" s="55" t="s">
        <v>110</v>
      </c>
      <c r="B77" s="51" t="s">
        <v>507</v>
      </c>
      <c r="C77" s="52">
        <v>31</v>
      </c>
      <c r="D77" s="53" t="s">
        <v>339</v>
      </c>
      <c r="E77" s="30"/>
      <c r="F77" s="30"/>
      <c r="G77" s="30"/>
      <c r="H77" s="30"/>
      <c r="I77" s="4">
        <v>0</v>
      </c>
      <c r="J77" s="59"/>
      <c r="K77" s="18"/>
      <c r="L77" s="4"/>
      <c r="M77" s="4"/>
      <c r="N77" s="30"/>
      <c r="O77" s="30"/>
      <c r="P77" s="30"/>
      <c r="Q77" s="30">
        <v>1</v>
      </c>
      <c r="R77" s="59"/>
      <c r="S77" s="18"/>
      <c r="T77" s="29"/>
      <c r="U77" s="7">
        <v>0</v>
      </c>
      <c r="V77" s="10"/>
      <c r="W77" s="10"/>
      <c r="X77" s="59"/>
      <c r="Y77" s="10"/>
      <c r="Z77" s="30"/>
      <c r="AA77" s="30"/>
      <c r="AB77" s="30"/>
      <c r="AC77" s="30"/>
      <c r="AD77" s="4"/>
      <c r="AE77" s="4"/>
      <c r="AF77" s="25"/>
      <c r="AG77" s="30"/>
      <c r="AH77" s="4">
        <v>1</v>
      </c>
      <c r="AI77" s="4"/>
      <c r="AJ77" s="28"/>
      <c r="AK77" s="4">
        <v>0</v>
      </c>
      <c r="AL77" s="35"/>
      <c r="AM77" s="82"/>
      <c r="AN77" s="30"/>
      <c r="AO77" s="30"/>
      <c r="AP77" s="30"/>
      <c r="AQ77" s="30"/>
      <c r="AR77" s="4"/>
      <c r="AS77" s="25">
        <v>0</v>
      </c>
      <c r="AT77" s="26"/>
      <c r="AU77" s="26"/>
      <c r="AV77" s="26"/>
      <c r="AW77" s="30"/>
      <c r="AX77" s="30"/>
      <c r="AY77" s="30"/>
      <c r="AZ77" s="4"/>
      <c r="BA77" s="18"/>
      <c r="BB77" s="30"/>
      <c r="BC77" s="4">
        <v>0</v>
      </c>
      <c r="BD77" s="18">
        <v>1</v>
      </c>
    </row>
    <row r="78" spans="1:56">
      <c r="A78" s="55" t="s">
        <v>111</v>
      </c>
      <c r="B78" s="51" t="s">
        <v>500</v>
      </c>
      <c r="C78" s="52">
        <v>30</v>
      </c>
      <c r="D78" s="53" t="s">
        <v>340</v>
      </c>
      <c r="E78" s="30">
        <v>1</v>
      </c>
      <c r="F78" s="30"/>
      <c r="G78" s="30"/>
      <c r="H78" s="30"/>
      <c r="I78" s="4"/>
      <c r="J78" s="59"/>
      <c r="K78" s="18"/>
      <c r="L78" s="4"/>
      <c r="M78" s="4"/>
      <c r="N78" s="30">
        <v>1</v>
      </c>
      <c r="O78" s="30"/>
      <c r="P78" s="30"/>
      <c r="Q78" s="30">
        <v>0</v>
      </c>
      <c r="R78" s="59"/>
      <c r="S78" s="18"/>
      <c r="T78" s="29"/>
      <c r="U78" s="7"/>
      <c r="V78" s="10"/>
      <c r="W78" s="10"/>
      <c r="X78" s="59"/>
      <c r="Y78" s="10"/>
      <c r="Z78" s="30"/>
      <c r="AA78" s="30">
        <v>0</v>
      </c>
      <c r="AB78" s="30"/>
      <c r="AC78" s="30"/>
      <c r="AD78" s="4"/>
      <c r="AE78" s="4"/>
      <c r="AF78" s="25"/>
      <c r="AG78" s="30"/>
      <c r="AH78" s="4">
        <v>0</v>
      </c>
      <c r="AI78" s="4"/>
      <c r="AJ78" s="28"/>
      <c r="AK78" s="4"/>
      <c r="AL78" s="35"/>
      <c r="AM78" s="82"/>
      <c r="AN78" s="30"/>
      <c r="AO78" s="30">
        <v>0</v>
      </c>
      <c r="AP78" s="30"/>
      <c r="AQ78" s="30"/>
      <c r="AR78" s="4"/>
      <c r="AS78" s="25"/>
      <c r="AT78" s="26"/>
      <c r="AU78" s="26"/>
      <c r="AV78" s="26"/>
      <c r="AW78" s="30"/>
      <c r="AX78" s="30"/>
      <c r="AY78" s="30"/>
      <c r="AZ78" s="4"/>
      <c r="BA78" s="18"/>
      <c r="BB78" s="30"/>
      <c r="BC78" s="4"/>
      <c r="BD78" s="18"/>
    </row>
    <row r="79" spans="1:56">
      <c r="A79" s="55" t="s">
        <v>177</v>
      </c>
      <c r="B79" s="54" t="s">
        <v>86</v>
      </c>
      <c r="C79" s="52">
        <v>28</v>
      </c>
      <c r="D79" s="53" t="s">
        <v>324</v>
      </c>
      <c r="E79" s="30"/>
      <c r="F79" s="30"/>
      <c r="G79" s="30"/>
      <c r="H79" s="30"/>
      <c r="I79" s="4"/>
      <c r="J79" s="59"/>
      <c r="K79" s="18"/>
      <c r="L79" s="4">
        <v>1</v>
      </c>
      <c r="M79" s="4"/>
      <c r="N79" s="30"/>
      <c r="O79" s="30"/>
      <c r="P79" s="30"/>
      <c r="Q79" s="30"/>
      <c r="R79" s="59"/>
      <c r="S79" s="18"/>
      <c r="T79" s="29"/>
      <c r="U79" s="7"/>
      <c r="V79" s="10"/>
      <c r="W79" s="10"/>
      <c r="X79" s="59"/>
      <c r="Y79" s="10"/>
      <c r="Z79" s="30"/>
      <c r="AA79" s="30"/>
      <c r="AB79" s="30"/>
      <c r="AC79" s="30"/>
      <c r="AD79" s="4"/>
      <c r="AE79" s="4"/>
      <c r="AF79" s="25"/>
      <c r="AG79" s="30"/>
      <c r="AH79" s="4">
        <v>0</v>
      </c>
      <c r="AI79" s="4"/>
      <c r="AJ79" s="28"/>
      <c r="AK79" s="4"/>
      <c r="AL79" s="35"/>
      <c r="AM79" s="82"/>
      <c r="AN79" s="30"/>
      <c r="AO79" s="30"/>
      <c r="AP79" s="30"/>
      <c r="AQ79" s="30"/>
      <c r="AR79" s="4"/>
      <c r="AS79" s="25">
        <v>0</v>
      </c>
      <c r="AT79" s="26"/>
      <c r="AU79" s="26"/>
      <c r="AV79" s="26"/>
      <c r="AW79" s="30"/>
      <c r="AX79" s="30"/>
      <c r="AY79" s="30">
        <v>0</v>
      </c>
      <c r="AZ79" s="4">
        <v>0</v>
      </c>
      <c r="BA79" s="18"/>
      <c r="BB79" s="30"/>
      <c r="BC79" s="4"/>
      <c r="BD79" s="18"/>
    </row>
    <row r="80" spans="1:56">
      <c r="A80" s="55" t="s">
        <v>178</v>
      </c>
      <c r="B80" s="51" t="s">
        <v>425</v>
      </c>
      <c r="C80" s="52">
        <v>27</v>
      </c>
      <c r="D80" s="53" t="s">
        <v>402</v>
      </c>
      <c r="E80" s="30"/>
      <c r="F80" s="30"/>
      <c r="G80" s="30"/>
      <c r="H80" s="30"/>
      <c r="I80" s="4"/>
      <c r="J80" s="59"/>
      <c r="K80" s="18"/>
      <c r="L80" s="4"/>
      <c r="M80" s="4"/>
      <c r="N80" s="30"/>
      <c r="O80" s="30"/>
      <c r="P80" s="30"/>
      <c r="Q80" s="30"/>
      <c r="R80" s="59">
        <v>0</v>
      </c>
      <c r="S80" s="18"/>
      <c r="T80" s="29"/>
      <c r="U80" s="7"/>
      <c r="V80" s="10"/>
      <c r="W80" s="10">
        <v>1</v>
      </c>
      <c r="X80" s="59">
        <v>0</v>
      </c>
      <c r="Y80" s="10"/>
      <c r="Z80" s="30">
        <v>0</v>
      </c>
      <c r="AA80" s="30"/>
      <c r="AB80" s="30"/>
      <c r="AC80" s="30"/>
      <c r="AD80" s="4"/>
      <c r="AE80" s="4"/>
      <c r="AF80" s="25">
        <v>0</v>
      </c>
      <c r="AG80" s="30">
        <v>0</v>
      </c>
      <c r="AH80" s="4"/>
      <c r="AI80" s="4">
        <v>0</v>
      </c>
      <c r="AJ80" s="28"/>
      <c r="AK80" s="4">
        <v>0</v>
      </c>
      <c r="AL80" s="35"/>
      <c r="AM80" s="82"/>
      <c r="AN80" s="30">
        <v>0</v>
      </c>
      <c r="AO80" s="30"/>
      <c r="AP80" s="30"/>
      <c r="AQ80" s="30"/>
      <c r="AR80" s="4">
        <v>0</v>
      </c>
      <c r="AS80" s="25"/>
      <c r="AT80" s="26"/>
      <c r="AU80" s="26"/>
      <c r="AV80" s="26"/>
      <c r="AW80" s="30"/>
      <c r="AX80" s="30"/>
      <c r="AY80" s="30"/>
      <c r="AZ80" s="4"/>
      <c r="BA80" s="18"/>
      <c r="BB80" s="30"/>
      <c r="BC80" s="4"/>
      <c r="BD80" s="18"/>
    </row>
    <row r="81" spans="1:56">
      <c r="A81" s="55" t="s">
        <v>179</v>
      </c>
      <c r="B81" s="51" t="s">
        <v>494</v>
      </c>
      <c r="C81" s="52">
        <v>27</v>
      </c>
      <c r="D81" s="53" t="s">
        <v>341</v>
      </c>
      <c r="E81" s="30"/>
      <c r="F81" s="30"/>
      <c r="G81" s="30"/>
      <c r="H81" s="30"/>
      <c r="I81" s="4"/>
      <c r="J81" s="59"/>
      <c r="K81" s="18"/>
      <c r="L81" s="4">
        <v>0</v>
      </c>
      <c r="M81" s="4">
        <v>0</v>
      </c>
      <c r="N81" s="30"/>
      <c r="O81" s="30"/>
      <c r="P81" s="30"/>
      <c r="Q81" s="30"/>
      <c r="R81" s="59"/>
      <c r="S81" s="18"/>
      <c r="T81" s="29"/>
      <c r="U81" s="7"/>
      <c r="V81" s="10"/>
      <c r="W81" s="10">
        <v>1</v>
      </c>
      <c r="X81" s="59">
        <v>0</v>
      </c>
      <c r="Y81" s="10"/>
      <c r="Z81" s="30">
        <v>0</v>
      </c>
      <c r="AA81" s="30"/>
      <c r="AB81" s="30"/>
      <c r="AC81" s="30"/>
      <c r="AD81" s="4"/>
      <c r="AE81" s="4"/>
      <c r="AF81" s="25"/>
      <c r="AG81" s="30">
        <v>0</v>
      </c>
      <c r="AH81" s="4"/>
      <c r="AI81" s="4">
        <v>0</v>
      </c>
      <c r="AJ81" s="28"/>
      <c r="AK81" s="4">
        <v>0</v>
      </c>
      <c r="AL81" s="35"/>
      <c r="AM81" s="82"/>
      <c r="AN81" s="30"/>
      <c r="AO81" s="30"/>
      <c r="AP81" s="30"/>
      <c r="AQ81" s="30"/>
      <c r="AR81" s="4">
        <v>0</v>
      </c>
      <c r="AS81" s="25"/>
      <c r="AT81" s="26"/>
      <c r="AU81" s="26"/>
      <c r="AV81" s="26"/>
      <c r="AW81" s="30"/>
      <c r="AX81" s="30"/>
      <c r="AY81" s="30"/>
      <c r="AZ81" s="4"/>
      <c r="BA81" s="18"/>
      <c r="BB81" s="30">
        <v>0</v>
      </c>
      <c r="BC81" s="4"/>
      <c r="BD81" s="18">
        <v>0</v>
      </c>
    </row>
    <row r="82" spans="1:56">
      <c r="A82" s="55" t="s">
        <v>180</v>
      </c>
      <c r="B82" s="51" t="s">
        <v>550</v>
      </c>
      <c r="C82" s="52">
        <v>24</v>
      </c>
      <c r="D82" s="53" t="s">
        <v>342</v>
      </c>
      <c r="E82" s="30"/>
      <c r="F82" s="30"/>
      <c r="G82" s="30"/>
      <c r="H82" s="30"/>
      <c r="I82" s="4"/>
      <c r="J82" s="59"/>
      <c r="K82" s="18"/>
      <c r="L82" s="4"/>
      <c r="M82" s="4"/>
      <c r="N82" s="30"/>
      <c r="O82" s="30"/>
      <c r="P82" s="30"/>
      <c r="Q82" s="30"/>
      <c r="R82" s="59"/>
      <c r="S82" s="18"/>
      <c r="T82" s="29"/>
      <c r="U82" s="7"/>
      <c r="V82" s="10"/>
      <c r="W82" s="10"/>
      <c r="X82" s="59"/>
      <c r="Y82" s="10">
        <v>1</v>
      </c>
      <c r="Z82" s="30">
        <v>0</v>
      </c>
      <c r="AA82" s="30"/>
      <c r="AB82" s="30"/>
      <c r="AC82" s="30"/>
      <c r="AD82" s="4"/>
      <c r="AE82" s="4"/>
      <c r="AF82" s="25"/>
      <c r="AG82" s="30">
        <v>0</v>
      </c>
      <c r="AH82" s="4"/>
      <c r="AI82" s="4">
        <v>0</v>
      </c>
      <c r="AJ82" s="28"/>
      <c r="AK82" s="4"/>
      <c r="AL82" s="35"/>
      <c r="AM82" s="82"/>
      <c r="AN82" s="30">
        <v>0</v>
      </c>
      <c r="AO82" s="30"/>
      <c r="AP82" s="30"/>
      <c r="AQ82" s="30"/>
      <c r="AR82" s="4">
        <v>0</v>
      </c>
      <c r="AS82" s="25"/>
      <c r="AT82" s="26"/>
      <c r="AU82" s="26">
        <v>1</v>
      </c>
      <c r="AV82" s="26"/>
      <c r="AW82" s="30">
        <v>0</v>
      </c>
      <c r="AX82" s="30"/>
      <c r="AY82" s="30"/>
      <c r="AZ82" s="4"/>
      <c r="BA82" s="18"/>
      <c r="BB82" s="30"/>
      <c r="BC82" s="4"/>
      <c r="BD82" s="18"/>
    </row>
    <row r="83" spans="1:56">
      <c r="A83" s="55" t="s">
        <v>181</v>
      </c>
      <c r="B83" s="51" t="s">
        <v>81</v>
      </c>
      <c r="C83" s="52">
        <v>23</v>
      </c>
      <c r="D83" s="53" t="s">
        <v>403</v>
      </c>
      <c r="E83" s="30"/>
      <c r="F83" s="30"/>
      <c r="G83" s="30"/>
      <c r="H83" s="30"/>
      <c r="I83" s="4"/>
      <c r="J83" s="59"/>
      <c r="K83" s="18"/>
      <c r="L83" s="4"/>
      <c r="M83" s="4"/>
      <c r="N83" s="30"/>
      <c r="O83" s="30"/>
      <c r="P83" s="30"/>
      <c r="Q83" s="30">
        <v>0</v>
      </c>
      <c r="R83" s="59"/>
      <c r="S83" s="18"/>
      <c r="T83" s="29"/>
      <c r="U83" s="7"/>
      <c r="V83" s="10">
        <v>0</v>
      </c>
      <c r="W83" s="10"/>
      <c r="X83" s="59"/>
      <c r="Y83" s="10"/>
      <c r="Z83" s="30"/>
      <c r="AA83" s="30"/>
      <c r="AB83" s="30"/>
      <c r="AC83" s="30"/>
      <c r="AD83" s="4"/>
      <c r="AE83" s="4"/>
      <c r="AF83" s="25"/>
      <c r="AG83" s="30"/>
      <c r="AH83" s="4">
        <v>0</v>
      </c>
      <c r="AI83" s="4"/>
      <c r="AJ83" s="28"/>
      <c r="AK83" s="4">
        <v>1</v>
      </c>
      <c r="AL83" s="35">
        <v>1</v>
      </c>
      <c r="AM83" s="82"/>
      <c r="AN83" s="30"/>
      <c r="AO83" s="30"/>
      <c r="AP83" s="30"/>
      <c r="AQ83" s="30"/>
      <c r="AR83" s="4"/>
      <c r="AS83" s="25">
        <v>1</v>
      </c>
      <c r="AT83" s="26"/>
      <c r="AU83" s="26"/>
      <c r="AV83" s="26"/>
      <c r="AW83" s="30"/>
      <c r="AX83" s="30"/>
      <c r="AY83" s="30"/>
      <c r="AZ83" s="4">
        <v>0</v>
      </c>
      <c r="BA83" s="18"/>
      <c r="BB83" s="30"/>
      <c r="BC83" s="4"/>
      <c r="BD83" s="18"/>
    </row>
    <row r="84" spans="1:56">
      <c r="A84" s="55" t="s">
        <v>182</v>
      </c>
      <c r="B84" s="51" t="s">
        <v>502</v>
      </c>
      <c r="C84" s="52">
        <v>23</v>
      </c>
      <c r="D84" s="53" t="s">
        <v>343</v>
      </c>
      <c r="E84" s="30"/>
      <c r="F84" s="30"/>
      <c r="G84" s="30"/>
      <c r="H84" s="30"/>
      <c r="I84" s="4">
        <v>1</v>
      </c>
      <c r="J84" s="59"/>
      <c r="K84" s="18"/>
      <c r="L84" s="4"/>
      <c r="M84" s="4"/>
      <c r="N84" s="30"/>
      <c r="O84" s="30"/>
      <c r="P84" s="30"/>
      <c r="Q84" s="30">
        <v>0</v>
      </c>
      <c r="R84" s="59"/>
      <c r="S84" s="18"/>
      <c r="T84" s="29"/>
      <c r="U84" s="7">
        <v>0</v>
      </c>
      <c r="V84" s="10">
        <v>0</v>
      </c>
      <c r="W84" s="10"/>
      <c r="X84" s="59"/>
      <c r="Y84" s="10"/>
      <c r="Z84" s="30"/>
      <c r="AA84" s="30"/>
      <c r="AB84" s="30"/>
      <c r="AC84" s="30"/>
      <c r="AD84" s="4"/>
      <c r="AE84" s="4"/>
      <c r="AF84" s="25"/>
      <c r="AG84" s="30"/>
      <c r="AH84" s="4">
        <v>0</v>
      </c>
      <c r="AI84" s="4"/>
      <c r="AJ84" s="28"/>
      <c r="AK84" s="4"/>
      <c r="AL84" s="35">
        <v>0</v>
      </c>
      <c r="AM84" s="82"/>
      <c r="AN84" s="30"/>
      <c r="AO84" s="30"/>
      <c r="AP84" s="30"/>
      <c r="AQ84" s="30"/>
      <c r="AR84" s="4"/>
      <c r="AS84" s="25"/>
      <c r="AT84" s="26"/>
      <c r="AU84" s="26"/>
      <c r="AV84" s="26"/>
      <c r="AW84" s="30"/>
      <c r="AX84" s="30"/>
      <c r="AY84" s="30"/>
      <c r="AZ84" s="4"/>
      <c r="BA84" s="18"/>
      <c r="BB84" s="30"/>
      <c r="BC84" s="4"/>
      <c r="BD84" s="18"/>
    </row>
    <row r="85" spans="1:56">
      <c r="A85" s="55" t="s">
        <v>183</v>
      </c>
      <c r="B85" s="51" t="s">
        <v>280</v>
      </c>
      <c r="C85" s="52">
        <v>22</v>
      </c>
      <c r="D85" s="53" t="s">
        <v>404</v>
      </c>
      <c r="E85" s="30"/>
      <c r="F85" s="30"/>
      <c r="G85" s="30"/>
      <c r="H85" s="30"/>
      <c r="I85" s="4">
        <v>0</v>
      </c>
      <c r="J85" s="59"/>
      <c r="K85" s="18"/>
      <c r="L85" s="4"/>
      <c r="M85" s="4"/>
      <c r="N85" s="30"/>
      <c r="O85" s="30"/>
      <c r="P85" s="30"/>
      <c r="Q85" s="30">
        <v>1</v>
      </c>
      <c r="R85" s="59"/>
      <c r="S85" s="18"/>
      <c r="T85" s="29"/>
      <c r="U85" s="7">
        <v>0</v>
      </c>
      <c r="V85" s="10">
        <v>0</v>
      </c>
      <c r="W85" s="10"/>
      <c r="X85" s="59"/>
      <c r="Y85" s="10"/>
      <c r="Z85" s="30"/>
      <c r="AA85" s="30"/>
      <c r="AB85" s="30"/>
      <c r="AC85" s="30"/>
      <c r="AD85" s="4"/>
      <c r="AE85" s="4"/>
      <c r="AF85" s="25"/>
      <c r="AG85" s="30"/>
      <c r="AH85" s="4">
        <v>0</v>
      </c>
      <c r="AI85" s="4"/>
      <c r="AJ85" s="28"/>
      <c r="AK85" s="4"/>
      <c r="AL85" s="35"/>
      <c r="AM85" s="82"/>
      <c r="AN85" s="30"/>
      <c r="AO85" s="30"/>
      <c r="AP85" s="30"/>
      <c r="AQ85" s="30"/>
      <c r="AR85" s="4"/>
      <c r="AS85" s="25">
        <v>0</v>
      </c>
      <c r="AT85" s="26"/>
      <c r="AU85" s="26"/>
      <c r="AV85" s="26"/>
      <c r="AW85" s="30"/>
      <c r="AX85" s="30"/>
      <c r="AY85" s="30"/>
      <c r="AZ85" s="4">
        <v>0</v>
      </c>
      <c r="BA85" s="18"/>
      <c r="BB85" s="30"/>
      <c r="BC85" s="4">
        <v>0</v>
      </c>
      <c r="BD85" s="18"/>
    </row>
    <row r="86" spans="1:56">
      <c r="A86" s="55" t="s">
        <v>184</v>
      </c>
      <c r="B86" s="51" t="s">
        <v>496</v>
      </c>
      <c r="C86" s="52">
        <v>20</v>
      </c>
      <c r="D86" s="53" t="s">
        <v>303</v>
      </c>
      <c r="E86" s="30"/>
      <c r="F86" s="30"/>
      <c r="G86" s="30"/>
      <c r="H86" s="30"/>
      <c r="I86" s="4"/>
      <c r="J86" s="59"/>
      <c r="K86" s="18"/>
      <c r="L86" s="4"/>
      <c r="M86" s="4"/>
      <c r="N86" s="30"/>
      <c r="O86" s="30"/>
      <c r="P86" s="30"/>
      <c r="Q86" s="30"/>
      <c r="R86" s="59"/>
      <c r="S86" s="18"/>
      <c r="T86" s="29"/>
      <c r="U86" s="7"/>
      <c r="V86" s="10"/>
      <c r="W86" s="10"/>
      <c r="X86" s="59"/>
      <c r="Y86" s="10"/>
      <c r="Z86" s="30"/>
      <c r="AA86" s="30"/>
      <c r="AB86" s="30"/>
      <c r="AC86" s="30"/>
      <c r="AD86" s="4"/>
      <c r="AE86" s="4"/>
      <c r="AF86" s="25"/>
      <c r="AG86" s="30"/>
      <c r="AH86" s="4"/>
      <c r="AI86" s="4"/>
      <c r="AJ86" s="28"/>
      <c r="AK86" s="4"/>
      <c r="AL86" s="35"/>
      <c r="AM86" s="82"/>
      <c r="AN86" s="30"/>
      <c r="AO86" s="30"/>
      <c r="AP86" s="30"/>
      <c r="AQ86" s="30"/>
      <c r="AR86" s="4"/>
      <c r="AS86" s="25">
        <v>0</v>
      </c>
      <c r="AT86" s="26"/>
      <c r="AU86" s="26"/>
      <c r="AV86" s="26"/>
      <c r="AW86" s="30"/>
      <c r="AX86" s="30"/>
      <c r="AY86" s="30"/>
      <c r="AZ86" s="4">
        <v>0</v>
      </c>
      <c r="BA86" s="18"/>
      <c r="BB86" s="30"/>
      <c r="BC86" s="4">
        <v>1</v>
      </c>
      <c r="BD86" s="18"/>
    </row>
    <row r="87" spans="1:56">
      <c r="A87" s="55" t="s">
        <v>185</v>
      </c>
      <c r="B87" s="51" t="s">
        <v>584</v>
      </c>
      <c r="C87" s="52">
        <v>19</v>
      </c>
      <c r="D87" s="53" t="s">
        <v>325</v>
      </c>
      <c r="E87" s="30"/>
      <c r="F87" s="30"/>
      <c r="G87" s="30"/>
      <c r="H87" s="30">
        <v>0</v>
      </c>
      <c r="I87" s="4"/>
      <c r="J87" s="59">
        <v>0</v>
      </c>
      <c r="K87" s="18"/>
      <c r="L87" s="4"/>
      <c r="M87" s="4">
        <v>0</v>
      </c>
      <c r="N87" s="30"/>
      <c r="O87" s="30"/>
      <c r="P87" s="30"/>
      <c r="Q87" s="30"/>
      <c r="R87" s="59">
        <v>0</v>
      </c>
      <c r="S87" s="18"/>
      <c r="T87" s="29"/>
      <c r="U87" s="7"/>
      <c r="V87" s="10"/>
      <c r="W87" s="10">
        <v>0</v>
      </c>
      <c r="X87" s="59"/>
      <c r="Y87" s="10"/>
      <c r="Z87" s="30">
        <v>0</v>
      </c>
      <c r="AA87" s="30"/>
      <c r="AB87" s="30"/>
      <c r="AC87" s="30"/>
      <c r="AD87" s="4"/>
      <c r="AE87" s="4"/>
      <c r="AF87" s="25"/>
      <c r="AG87" s="30">
        <v>0</v>
      </c>
      <c r="AH87" s="4"/>
      <c r="AI87" s="4">
        <v>0</v>
      </c>
      <c r="AJ87" s="28"/>
      <c r="AK87" s="4">
        <v>1</v>
      </c>
      <c r="AL87" s="35"/>
      <c r="AM87" s="82"/>
      <c r="AN87" s="30">
        <v>0</v>
      </c>
      <c r="AO87" s="30"/>
      <c r="AP87" s="30"/>
      <c r="AQ87" s="30">
        <v>0</v>
      </c>
      <c r="AR87" s="4">
        <v>0</v>
      </c>
      <c r="AS87" s="25"/>
      <c r="AT87" s="26"/>
      <c r="AU87" s="26">
        <v>1</v>
      </c>
      <c r="AV87" s="26"/>
      <c r="AW87" s="30"/>
      <c r="AX87" s="30"/>
      <c r="AY87" s="30"/>
      <c r="AZ87" s="4"/>
      <c r="BA87" s="18"/>
      <c r="BB87" s="30"/>
      <c r="BC87" s="4"/>
      <c r="BD87" s="18">
        <v>0</v>
      </c>
    </row>
    <row r="88" spans="1:56">
      <c r="A88" s="55" t="s">
        <v>186</v>
      </c>
      <c r="B88" s="51" t="s">
        <v>522</v>
      </c>
      <c r="C88" s="52">
        <v>16</v>
      </c>
      <c r="D88" s="53" t="s">
        <v>283</v>
      </c>
      <c r="E88" s="30"/>
      <c r="F88" s="30"/>
      <c r="G88" s="30"/>
      <c r="H88" s="30"/>
      <c r="I88" s="4"/>
      <c r="J88" s="59"/>
      <c r="K88" s="18"/>
      <c r="L88" s="4"/>
      <c r="M88" s="4"/>
      <c r="N88" s="30"/>
      <c r="O88" s="30"/>
      <c r="P88" s="30">
        <v>1</v>
      </c>
      <c r="Q88" s="30"/>
      <c r="R88" s="59"/>
      <c r="S88" s="18">
        <v>1</v>
      </c>
      <c r="T88" s="29"/>
      <c r="U88" s="7"/>
      <c r="V88" s="10"/>
      <c r="W88" s="10"/>
      <c r="X88" s="59"/>
      <c r="Y88" s="10"/>
      <c r="Z88" s="30"/>
      <c r="AA88" s="30"/>
      <c r="AB88" s="30"/>
      <c r="AC88" s="30"/>
      <c r="AD88" s="4"/>
      <c r="AE88" s="4"/>
      <c r="AF88" s="25"/>
      <c r="AG88" s="30"/>
      <c r="AH88" s="4"/>
      <c r="AI88" s="4"/>
      <c r="AJ88" s="28"/>
      <c r="AK88" s="4"/>
      <c r="AL88" s="35"/>
      <c r="AM88" s="82"/>
      <c r="AN88" s="30"/>
      <c r="AO88" s="30"/>
      <c r="AP88" s="30"/>
      <c r="AQ88" s="30"/>
      <c r="AR88" s="4"/>
      <c r="AS88" s="25"/>
      <c r="AT88" s="26"/>
      <c r="AU88" s="26"/>
      <c r="AV88" s="26"/>
      <c r="AW88" s="30"/>
      <c r="AX88" s="30"/>
      <c r="AY88" s="30"/>
      <c r="AZ88" s="4"/>
      <c r="BA88" s="18"/>
      <c r="BB88" s="30"/>
      <c r="BC88" s="4"/>
      <c r="BD88" s="18"/>
    </row>
    <row r="89" spans="1:56">
      <c r="A89" s="55" t="s">
        <v>187</v>
      </c>
      <c r="B89" s="54" t="s">
        <v>51</v>
      </c>
      <c r="C89" s="52">
        <v>16</v>
      </c>
      <c r="D89" s="53" t="s">
        <v>284</v>
      </c>
      <c r="E89" s="30">
        <v>0</v>
      </c>
      <c r="F89" s="30"/>
      <c r="G89" s="30"/>
      <c r="H89" s="30"/>
      <c r="I89" s="4"/>
      <c r="J89" s="59">
        <v>0</v>
      </c>
      <c r="K89" s="18"/>
      <c r="L89" s="4"/>
      <c r="M89" s="4">
        <v>0</v>
      </c>
      <c r="N89" s="30"/>
      <c r="O89" s="30"/>
      <c r="P89" s="30"/>
      <c r="Q89" s="30"/>
      <c r="R89" s="59"/>
      <c r="S89" s="18"/>
      <c r="T89" s="29"/>
      <c r="U89" s="7"/>
      <c r="V89" s="10"/>
      <c r="W89" s="10"/>
      <c r="X89" s="59"/>
      <c r="Y89" s="10"/>
      <c r="Z89" s="30">
        <v>0</v>
      </c>
      <c r="AA89" s="30"/>
      <c r="AB89" s="30"/>
      <c r="AC89" s="30"/>
      <c r="AD89" s="4"/>
      <c r="AE89" s="4"/>
      <c r="AF89" s="25"/>
      <c r="AG89" s="30"/>
      <c r="AH89" s="4"/>
      <c r="AI89" s="4">
        <v>0</v>
      </c>
      <c r="AJ89" s="28"/>
      <c r="AK89" s="4">
        <v>1</v>
      </c>
      <c r="AL89" s="35"/>
      <c r="AM89" s="82"/>
      <c r="AN89" s="30">
        <v>0</v>
      </c>
      <c r="AO89" s="30"/>
      <c r="AP89" s="30"/>
      <c r="AQ89" s="30"/>
      <c r="AR89" s="4">
        <v>0</v>
      </c>
      <c r="AS89" s="25"/>
      <c r="AT89" s="26"/>
      <c r="AU89" s="26"/>
      <c r="AV89" s="26"/>
      <c r="AW89" s="30">
        <v>0</v>
      </c>
      <c r="AX89" s="30"/>
      <c r="AY89" s="30"/>
      <c r="AZ89" s="4"/>
      <c r="BA89" s="18"/>
      <c r="BB89" s="30"/>
      <c r="BC89" s="4"/>
      <c r="BD89" s="18">
        <v>1</v>
      </c>
    </row>
    <row r="90" spans="1:56">
      <c r="A90" s="55" t="s">
        <v>188</v>
      </c>
      <c r="B90" s="51" t="s">
        <v>515</v>
      </c>
      <c r="C90" s="52">
        <v>16</v>
      </c>
      <c r="D90" s="53" t="s">
        <v>282</v>
      </c>
      <c r="E90" s="30"/>
      <c r="F90" s="30"/>
      <c r="G90" s="30"/>
      <c r="H90" s="30"/>
      <c r="I90" s="4">
        <v>0</v>
      </c>
      <c r="J90" s="59"/>
      <c r="K90" s="18"/>
      <c r="L90" s="4"/>
      <c r="M90" s="4"/>
      <c r="N90" s="30"/>
      <c r="O90" s="30"/>
      <c r="P90" s="30"/>
      <c r="Q90" s="30">
        <v>1</v>
      </c>
      <c r="R90" s="59"/>
      <c r="S90" s="18"/>
      <c r="T90" s="29"/>
      <c r="U90" s="7">
        <v>0</v>
      </c>
      <c r="V90" s="10">
        <v>0</v>
      </c>
      <c r="W90" s="10"/>
      <c r="X90" s="59"/>
      <c r="Y90" s="10"/>
      <c r="Z90" s="30"/>
      <c r="AA90" s="30"/>
      <c r="AB90" s="30"/>
      <c r="AC90" s="30"/>
      <c r="AD90" s="4"/>
      <c r="AE90" s="4"/>
      <c r="AF90" s="25"/>
      <c r="AG90" s="30"/>
      <c r="AH90" s="4">
        <v>0</v>
      </c>
      <c r="AI90" s="4"/>
      <c r="AJ90" s="28"/>
      <c r="AK90" s="4"/>
      <c r="AL90" s="35"/>
      <c r="AM90" s="82"/>
      <c r="AN90" s="30"/>
      <c r="AO90" s="30"/>
      <c r="AP90" s="30"/>
      <c r="AQ90" s="30"/>
      <c r="AR90" s="4"/>
      <c r="AS90" s="25"/>
      <c r="AT90" s="26"/>
      <c r="AU90" s="26"/>
      <c r="AV90" s="26"/>
      <c r="AW90" s="30"/>
      <c r="AX90" s="30"/>
      <c r="AY90" s="30"/>
      <c r="AZ90" s="4"/>
      <c r="BA90" s="18"/>
      <c r="BB90" s="30"/>
      <c r="BC90" s="4">
        <v>0</v>
      </c>
      <c r="BD90" s="18"/>
    </row>
    <row r="91" spans="1:56">
      <c r="A91" s="55" t="s">
        <v>96</v>
      </c>
      <c r="B91" s="51" t="s">
        <v>281</v>
      </c>
      <c r="C91" s="52">
        <v>14</v>
      </c>
      <c r="D91" s="53" t="s">
        <v>285</v>
      </c>
      <c r="E91" s="30"/>
      <c r="F91" s="30"/>
      <c r="G91" s="30"/>
      <c r="H91" s="30"/>
      <c r="I91" s="4"/>
      <c r="J91" s="59"/>
      <c r="K91" s="18"/>
      <c r="L91" s="4"/>
      <c r="M91" s="4"/>
      <c r="N91" s="30"/>
      <c r="O91" s="30"/>
      <c r="P91" s="30"/>
      <c r="Q91" s="30">
        <v>2</v>
      </c>
      <c r="R91" s="59"/>
      <c r="S91" s="18"/>
      <c r="T91" s="29"/>
      <c r="U91" s="7"/>
      <c r="V91" s="10"/>
      <c r="W91" s="10"/>
      <c r="X91" s="59"/>
      <c r="Y91" s="10"/>
      <c r="Z91" s="30"/>
      <c r="AA91" s="30"/>
      <c r="AB91" s="30"/>
      <c r="AC91" s="30"/>
      <c r="AD91" s="4"/>
      <c r="AE91" s="4"/>
      <c r="AF91" s="25"/>
      <c r="AG91" s="30"/>
      <c r="AH91" s="4"/>
      <c r="AI91" s="4"/>
      <c r="AJ91" s="28"/>
      <c r="AK91" s="4"/>
      <c r="AL91" s="35"/>
      <c r="AM91" s="82"/>
      <c r="AN91" s="30"/>
      <c r="AO91" s="30"/>
      <c r="AP91" s="30"/>
      <c r="AQ91" s="30"/>
      <c r="AR91" s="4"/>
      <c r="AS91" s="25">
        <v>0</v>
      </c>
      <c r="AT91" s="26"/>
      <c r="AU91" s="26"/>
      <c r="AV91" s="26"/>
      <c r="AW91" s="30"/>
      <c r="AX91" s="30"/>
      <c r="AY91" s="30"/>
      <c r="AZ91" s="4"/>
      <c r="BA91" s="18"/>
      <c r="BB91" s="30"/>
      <c r="BC91" s="4"/>
      <c r="BD91" s="18"/>
    </row>
    <row r="92" spans="1:56">
      <c r="A92" s="56" t="s">
        <v>189</v>
      </c>
      <c r="B92" s="51" t="s">
        <v>275</v>
      </c>
      <c r="C92" s="52">
        <v>13</v>
      </c>
      <c r="D92" s="53" t="s">
        <v>305</v>
      </c>
      <c r="E92" s="30"/>
      <c r="F92" s="30"/>
      <c r="G92" s="30"/>
      <c r="H92" s="30"/>
      <c r="I92" s="4">
        <v>0</v>
      </c>
      <c r="J92" s="59"/>
      <c r="K92" s="18"/>
      <c r="L92" s="4">
        <v>0</v>
      </c>
      <c r="M92" s="4"/>
      <c r="N92" s="30"/>
      <c r="O92" s="30"/>
      <c r="P92" s="30"/>
      <c r="Q92" s="30"/>
      <c r="R92" s="59"/>
      <c r="S92" s="18"/>
      <c r="T92" s="29"/>
      <c r="U92" s="7"/>
      <c r="V92" s="10">
        <v>0</v>
      </c>
      <c r="W92" s="10"/>
      <c r="X92" s="59"/>
      <c r="Y92" s="10">
        <v>0</v>
      </c>
      <c r="Z92" s="30">
        <v>0</v>
      </c>
      <c r="AA92" s="30"/>
      <c r="AB92" s="30"/>
      <c r="AC92" s="30"/>
      <c r="AD92" s="4">
        <v>0</v>
      </c>
      <c r="AE92" s="4"/>
      <c r="AF92" s="25"/>
      <c r="AG92" s="30"/>
      <c r="AH92" s="4">
        <v>0</v>
      </c>
      <c r="AI92" s="4"/>
      <c r="AJ92" s="28"/>
      <c r="AK92" s="4"/>
      <c r="AL92" s="35">
        <v>0</v>
      </c>
      <c r="AM92" s="82"/>
      <c r="AN92" s="30"/>
      <c r="AO92" s="30"/>
      <c r="AP92" s="30">
        <v>0</v>
      </c>
      <c r="AQ92" s="30">
        <v>0</v>
      </c>
      <c r="AR92" s="4"/>
      <c r="AS92" s="25">
        <v>0</v>
      </c>
      <c r="AT92" s="26"/>
      <c r="AU92" s="26"/>
      <c r="AV92" s="26"/>
      <c r="AW92" s="30">
        <v>0</v>
      </c>
      <c r="AX92" s="30">
        <v>0</v>
      </c>
      <c r="AY92" s="30"/>
      <c r="AZ92" s="4">
        <v>0</v>
      </c>
      <c r="BA92" s="18"/>
      <c r="BB92" s="30"/>
      <c r="BC92" s="4">
        <v>0</v>
      </c>
      <c r="BD92" s="18">
        <v>0</v>
      </c>
    </row>
    <row r="93" spans="1:56">
      <c r="A93" s="56" t="s">
        <v>190</v>
      </c>
      <c r="B93" s="51" t="s">
        <v>54</v>
      </c>
      <c r="C93" s="52">
        <v>11</v>
      </c>
      <c r="D93" s="53" t="s">
        <v>304</v>
      </c>
      <c r="E93" s="30"/>
      <c r="F93" s="30"/>
      <c r="G93" s="30"/>
      <c r="H93" s="30"/>
      <c r="I93" s="4">
        <v>0</v>
      </c>
      <c r="J93" s="59"/>
      <c r="K93" s="18"/>
      <c r="L93" s="4">
        <v>1</v>
      </c>
      <c r="M93" s="4"/>
      <c r="N93" s="30"/>
      <c r="O93" s="30"/>
      <c r="P93" s="30"/>
      <c r="Q93" s="30">
        <v>0</v>
      </c>
      <c r="R93" s="59"/>
      <c r="S93" s="18"/>
      <c r="T93" s="29"/>
      <c r="U93" s="7"/>
      <c r="V93" s="10"/>
      <c r="W93" s="10"/>
      <c r="X93" s="59"/>
      <c r="Y93" s="10"/>
      <c r="Z93" s="30"/>
      <c r="AA93" s="30"/>
      <c r="AB93" s="30"/>
      <c r="AC93" s="30"/>
      <c r="AD93" s="4"/>
      <c r="AE93" s="4"/>
      <c r="AF93" s="25"/>
      <c r="AG93" s="30"/>
      <c r="AH93" s="4">
        <v>0</v>
      </c>
      <c r="AI93" s="4"/>
      <c r="AJ93" s="28"/>
      <c r="AK93" s="4"/>
      <c r="AL93" s="35"/>
      <c r="AM93" s="82"/>
      <c r="AN93" s="30"/>
      <c r="AO93" s="30"/>
      <c r="AP93" s="30"/>
      <c r="AQ93" s="30"/>
      <c r="AR93" s="4"/>
      <c r="AS93" s="25">
        <v>0</v>
      </c>
      <c r="AT93" s="26"/>
      <c r="AU93" s="26"/>
      <c r="AV93" s="26"/>
      <c r="AW93" s="30"/>
      <c r="AX93" s="30"/>
      <c r="AY93" s="30"/>
      <c r="AZ93" s="4"/>
      <c r="BA93" s="18"/>
      <c r="BB93" s="30"/>
      <c r="BC93" s="4">
        <v>0</v>
      </c>
      <c r="BD93" s="18"/>
    </row>
    <row r="94" spans="1:56">
      <c r="A94" s="56" t="s">
        <v>191</v>
      </c>
      <c r="B94" s="51" t="s">
        <v>69</v>
      </c>
      <c r="C94" s="52">
        <v>11</v>
      </c>
      <c r="D94" s="53" t="s">
        <v>327</v>
      </c>
      <c r="E94" s="30"/>
      <c r="F94" s="30"/>
      <c r="G94" s="30"/>
      <c r="H94" s="30"/>
      <c r="I94" s="4"/>
      <c r="J94" s="59">
        <v>0</v>
      </c>
      <c r="K94" s="18"/>
      <c r="L94" s="4"/>
      <c r="M94" s="4"/>
      <c r="N94" s="30"/>
      <c r="O94" s="30"/>
      <c r="P94" s="30"/>
      <c r="Q94" s="30"/>
      <c r="R94" s="59">
        <v>0</v>
      </c>
      <c r="S94" s="18"/>
      <c r="T94" s="29"/>
      <c r="U94" s="7"/>
      <c r="V94" s="10"/>
      <c r="W94" s="10"/>
      <c r="X94" s="59"/>
      <c r="Y94" s="10">
        <v>1</v>
      </c>
      <c r="Z94" s="30"/>
      <c r="AA94" s="30"/>
      <c r="AB94" s="30"/>
      <c r="AC94" s="30"/>
      <c r="AD94" s="4"/>
      <c r="AE94" s="4"/>
      <c r="AF94" s="25"/>
      <c r="AG94" s="30"/>
      <c r="AH94" s="4"/>
      <c r="AI94" s="4"/>
      <c r="AJ94" s="28"/>
      <c r="AK94" s="4"/>
      <c r="AL94" s="35"/>
      <c r="AM94" s="82"/>
      <c r="AN94" s="30"/>
      <c r="AO94" s="30"/>
      <c r="AP94" s="30"/>
      <c r="AQ94" s="30"/>
      <c r="AR94" s="4"/>
      <c r="AS94" s="25">
        <v>0</v>
      </c>
      <c r="AT94" s="26"/>
      <c r="AU94" s="26"/>
      <c r="AV94" s="26"/>
      <c r="AW94" s="30"/>
      <c r="AX94" s="30"/>
      <c r="AY94" s="30"/>
      <c r="AZ94" s="4"/>
      <c r="BA94" s="18"/>
      <c r="BB94" s="30"/>
      <c r="BC94" s="4"/>
      <c r="BD94" s="18"/>
    </row>
    <row r="95" spans="1:56">
      <c r="A95" s="56" t="s">
        <v>192</v>
      </c>
      <c r="B95" s="51" t="s">
        <v>70</v>
      </c>
      <c r="C95" s="52">
        <v>11</v>
      </c>
      <c r="D95" s="53" t="s">
        <v>328</v>
      </c>
      <c r="E95" s="30"/>
      <c r="F95" s="30"/>
      <c r="G95" s="30"/>
      <c r="H95" s="30"/>
      <c r="I95" s="4"/>
      <c r="J95" s="59"/>
      <c r="K95" s="18"/>
      <c r="L95" s="4"/>
      <c r="M95" s="4">
        <v>0</v>
      </c>
      <c r="N95" s="30"/>
      <c r="O95" s="30"/>
      <c r="P95" s="30"/>
      <c r="Q95" s="30"/>
      <c r="R95" s="59"/>
      <c r="S95" s="18"/>
      <c r="T95" s="29"/>
      <c r="U95" s="7"/>
      <c r="V95" s="10"/>
      <c r="W95" s="10"/>
      <c r="X95" s="59"/>
      <c r="Y95" s="10"/>
      <c r="Z95" s="30"/>
      <c r="AA95" s="30"/>
      <c r="AB95" s="30"/>
      <c r="AC95" s="30"/>
      <c r="AD95" s="4"/>
      <c r="AE95" s="4"/>
      <c r="AF95" s="25"/>
      <c r="AG95" s="30"/>
      <c r="AH95" s="4"/>
      <c r="AI95" s="4">
        <v>0</v>
      </c>
      <c r="AJ95" s="28"/>
      <c r="AK95" s="4"/>
      <c r="AL95" s="35"/>
      <c r="AM95" s="82"/>
      <c r="AN95" s="30">
        <v>0</v>
      </c>
      <c r="AO95" s="30"/>
      <c r="AP95" s="30"/>
      <c r="AQ95" s="30"/>
      <c r="AR95" s="4">
        <v>0</v>
      </c>
      <c r="AS95" s="25"/>
      <c r="AT95" s="26"/>
      <c r="AU95" s="26">
        <v>1</v>
      </c>
      <c r="AV95" s="26"/>
      <c r="AW95" s="30">
        <v>0</v>
      </c>
      <c r="AX95" s="30"/>
      <c r="AY95" s="30"/>
      <c r="AZ95" s="4"/>
      <c r="BA95" s="18"/>
      <c r="BB95" s="30">
        <v>0</v>
      </c>
      <c r="BC95" s="4"/>
      <c r="BD95" s="18"/>
    </row>
    <row r="96" spans="1:56">
      <c r="A96" s="56" t="s">
        <v>193</v>
      </c>
      <c r="B96" s="51" t="s">
        <v>279</v>
      </c>
      <c r="C96" s="52">
        <v>11</v>
      </c>
      <c r="D96" s="53" t="s">
        <v>306</v>
      </c>
      <c r="E96" s="30"/>
      <c r="F96" s="30"/>
      <c r="G96" s="30"/>
      <c r="H96" s="30"/>
      <c r="I96" s="4">
        <v>0</v>
      </c>
      <c r="J96" s="59"/>
      <c r="K96" s="18"/>
      <c r="L96" s="4"/>
      <c r="M96" s="4"/>
      <c r="N96" s="30"/>
      <c r="O96" s="30"/>
      <c r="P96" s="30"/>
      <c r="Q96" s="30">
        <v>0</v>
      </c>
      <c r="R96" s="59"/>
      <c r="S96" s="18"/>
      <c r="T96" s="29"/>
      <c r="U96" s="7"/>
      <c r="V96" s="10"/>
      <c r="W96" s="10"/>
      <c r="X96" s="59"/>
      <c r="Y96" s="10"/>
      <c r="Z96" s="30"/>
      <c r="AA96" s="30"/>
      <c r="AB96" s="30"/>
      <c r="AC96" s="30"/>
      <c r="AD96" s="4"/>
      <c r="AE96" s="4"/>
      <c r="AF96" s="25"/>
      <c r="AG96" s="30"/>
      <c r="AH96" s="4">
        <v>0</v>
      </c>
      <c r="AI96" s="4"/>
      <c r="AJ96" s="28"/>
      <c r="AK96" s="4"/>
      <c r="AL96" s="35"/>
      <c r="AM96" s="82"/>
      <c r="AN96" s="30"/>
      <c r="AO96" s="30"/>
      <c r="AP96" s="30"/>
      <c r="AQ96" s="30"/>
      <c r="AR96" s="4"/>
      <c r="AS96" s="25">
        <v>0</v>
      </c>
      <c r="AT96" s="26"/>
      <c r="AU96" s="26"/>
      <c r="AV96" s="26"/>
      <c r="AW96" s="30"/>
      <c r="AX96" s="30"/>
      <c r="AY96" s="30"/>
      <c r="AZ96" s="4"/>
      <c r="BA96" s="18"/>
      <c r="BB96" s="30"/>
      <c r="BC96" s="4"/>
      <c r="BD96" s="18"/>
    </row>
    <row r="97" spans="1:56">
      <c r="A97" s="56" t="s">
        <v>194</v>
      </c>
      <c r="B97" s="54" t="s">
        <v>569</v>
      </c>
      <c r="C97" s="52">
        <v>9</v>
      </c>
      <c r="D97" s="53" t="s">
        <v>276</v>
      </c>
      <c r="E97" s="30">
        <v>0</v>
      </c>
      <c r="F97" s="30"/>
      <c r="G97" s="30"/>
      <c r="H97" s="30"/>
      <c r="I97" s="4"/>
      <c r="J97" s="59"/>
      <c r="K97" s="18"/>
      <c r="L97" s="4"/>
      <c r="M97" s="4"/>
      <c r="N97" s="30"/>
      <c r="O97" s="30"/>
      <c r="P97" s="30"/>
      <c r="Q97" s="30">
        <v>0</v>
      </c>
      <c r="R97" s="59"/>
      <c r="S97" s="18"/>
      <c r="T97" s="29"/>
      <c r="U97" s="7"/>
      <c r="V97" s="10"/>
      <c r="W97" s="10"/>
      <c r="X97" s="59"/>
      <c r="Y97" s="10"/>
      <c r="Z97" s="30"/>
      <c r="AA97" s="30"/>
      <c r="AB97" s="30"/>
      <c r="AC97" s="30"/>
      <c r="AD97" s="4"/>
      <c r="AE97" s="4"/>
      <c r="AF97" s="25"/>
      <c r="AG97" s="30"/>
      <c r="AH97" s="4"/>
      <c r="AI97" s="4"/>
      <c r="AJ97" s="28"/>
      <c r="AK97" s="4"/>
      <c r="AL97" s="35"/>
      <c r="AM97" s="82"/>
      <c r="AN97" s="30"/>
      <c r="AO97" s="30">
        <v>0</v>
      </c>
      <c r="AP97" s="30"/>
      <c r="AQ97" s="30"/>
      <c r="AR97" s="4"/>
      <c r="AS97" s="25"/>
      <c r="AT97" s="26"/>
      <c r="AU97" s="26"/>
      <c r="AV97" s="26"/>
      <c r="AW97" s="30"/>
      <c r="AX97" s="30"/>
      <c r="AY97" s="30"/>
      <c r="AZ97" s="4">
        <v>0</v>
      </c>
      <c r="BA97" s="18"/>
      <c r="BB97" s="30"/>
      <c r="BC97" s="4"/>
      <c r="BD97" s="18"/>
    </row>
    <row r="98" spans="1:56">
      <c r="A98" s="56" t="s">
        <v>195</v>
      </c>
      <c r="B98" s="51" t="s">
        <v>83</v>
      </c>
      <c r="C98" s="52">
        <v>8</v>
      </c>
      <c r="D98" s="53" t="s">
        <v>326</v>
      </c>
      <c r="E98" s="30"/>
      <c r="F98" s="30"/>
      <c r="G98" s="30"/>
      <c r="H98" s="30"/>
      <c r="I98" s="4"/>
      <c r="J98" s="59">
        <v>0</v>
      </c>
      <c r="K98" s="18"/>
      <c r="L98" s="4"/>
      <c r="M98" s="4"/>
      <c r="N98" s="30"/>
      <c r="O98" s="30"/>
      <c r="P98" s="30"/>
      <c r="Q98" s="30"/>
      <c r="R98" s="59"/>
      <c r="S98" s="18"/>
      <c r="T98" s="29"/>
      <c r="U98" s="7"/>
      <c r="V98" s="10"/>
      <c r="W98" s="10"/>
      <c r="X98" s="59"/>
      <c r="Y98" s="10"/>
      <c r="Z98" s="30"/>
      <c r="AA98" s="30"/>
      <c r="AB98" s="30"/>
      <c r="AC98" s="30"/>
      <c r="AD98" s="4"/>
      <c r="AE98" s="4"/>
      <c r="AF98" s="25"/>
      <c r="AG98" s="30"/>
      <c r="AH98" s="4"/>
      <c r="AI98" s="4">
        <v>0</v>
      </c>
      <c r="AJ98" s="28"/>
      <c r="AK98" s="4"/>
      <c r="AL98" s="35"/>
      <c r="AM98" s="82"/>
      <c r="AN98" s="30"/>
      <c r="AO98" s="30"/>
      <c r="AP98" s="30"/>
      <c r="AQ98" s="30"/>
      <c r="AR98" s="4"/>
      <c r="AS98" s="25"/>
      <c r="AT98" s="26"/>
      <c r="AU98" s="26"/>
      <c r="AV98" s="26"/>
      <c r="AW98" s="30"/>
      <c r="AX98" s="30"/>
      <c r="AY98" s="30"/>
      <c r="AZ98" s="4"/>
      <c r="BA98" s="18"/>
      <c r="BB98" s="30">
        <v>0</v>
      </c>
      <c r="BC98" s="4"/>
      <c r="BD98" s="18"/>
    </row>
    <row r="99" spans="1:56">
      <c r="A99" s="56" t="s">
        <v>112</v>
      </c>
      <c r="B99" s="51" t="s">
        <v>79</v>
      </c>
      <c r="C99" s="52">
        <v>8</v>
      </c>
      <c r="D99" s="53" t="s">
        <v>307</v>
      </c>
      <c r="E99" s="30"/>
      <c r="F99" s="30"/>
      <c r="G99" s="30"/>
      <c r="H99" s="30"/>
      <c r="I99" s="4"/>
      <c r="J99" s="59"/>
      <c r="K99" s="18"/>
      <c r="L99" s="4"/>
      <c r="M99" s="4"/>
      <c r="N99" s="30"/>
      <c r="O99" s="30"/>
      <c r="P99" s="30"/>
      <c r="Q99" s="30">
        <v>0</v>
      </c>
      <c r="R99" s="59"/>
      <c r="S99" s="18"/>
      <c r="T99" s="29"/>
      <c r="U99" s="7"/>
      <c r="V99" s="10">
        <v>0</v>
      </c>
      <c r="W99" s="10"/>
      <c r="X99" s="59"/>
      <c r="Y99" s="10"/>
      <c r="Z99" s="30"/>
      <c r="AA99" s="30"/>
      <c r="AB99" s="30"/>
      <c r="AC99" s="30"/>
      <c r="AD99" s="4"/>
      <c r="AE99" s="4"/>
      <c r="AF99" s="25"/>
      <c r="AG99" s="30"/>
      <c r="AH99" s="4"/>
      <c r="AI99" s="4"/>
      <c r="AJ99" s="28"/>
      <c r="AK99" s="4"/>
      <c r="AL99" s="35"/>
      <c r="AM99" s="82"/>
      <c r="AN99" s="30"/>
      <c r="AO99" s="30"/>
      <c r="AP99" s="30"/>
      <c r="AQ99" s="30"/>
      <c r="AR99" s="4"/>
      <c r="AS99" s="25">
        <v>1</v>
      </c>
      <c r="AT99" s="26"/>
      <c r="AU99" s="26"/>
      <c r="AV99" s="26"/>
      <c r="AW99" s="30"/>
      <c r="AX99" s="30"/>
      <c r="AY99" s="30"/>
      <c r="AZ99" s="4"/>
      <c r="BA99" s="18"/>
      <c r="BB99" s="30"/>
      <c r="BC99" s="4"/>
      <c r="BD99" s="18"/>
    </row>
    <row r="100" spans="1:56">
      <c r="A100" s="56" t="s">
        <v>196</v>
      </c>
      <c r="B100" s="51" t="s">
        <v>41</v>
      </c>
      <c r="C100" s="52">
        <v>7</v>
      </c>
      <c r="D100" s="53" t="s">
        <v>286</v>
      </c>
      <c r="E100" s="30"/>
      <c r="F100" s="30"/>
      <c r="G100" s="30"/>
      <c r="H100" s="30"/>
      <c r="I100" s="4"/>
      <c r="J100" s="59"/>
      <c r="K100" s="18"/>
      <c r="L100" s="4"/>
      <c r="M100" s="4"/>
      <c r="N100" s="30"/>
      <c r="O100" s="30"/>
      <c r="P100" s="30"/>
      <c r="Q100" s="30"/>
      <c r="R100" s="59"/>
      <c r="S100" s="18"/>
      <c r="T100" s="29"/>
      <c r="U100" s="7"/>
      <c r="V100" s="10"/>
      <c r="W100" s="10"/>
      <c r="X100" s="59"/>
      <c r="Y100" s="10"/>
      <c r="Z100" s="30"/>
      <c r="AA100" s="30"/>
      <c r="AB100" s="30"/>
      <c r="AC100" s="30"/>
      <c r="AD100" s="4"/>
      <c r="AE100" s="4"/>
      <c r="AF100" s="25"/>
      <c r="AG100" s="30"/>
      <c r="AH100" s="4"/>
      <c r="AI100" s="4"/>
      <c r="AJ100" s="28"/>
      <c r="AK100" s="4"/>
      <c r="AL100" s="35"/>
      <c r="AM100" s="82"/>
      <c r="AN100" s="30"/>
      <c r="AO100" s="30"/>
      <c r="AP100" s="30"/>
      <c r="AQ100" s="30"/>
      <c r="AR100" s="4"/>
      <c r="AS100" s="25"/>
      <c r="AT100" s="26"/>
      <c r="AU100" s="26"/>
      <c r="AV100" s="26"/>
      <c r="AW100" s="30"/>
      <c r="AX100" s="30"/>
      <c r="AY100" s="30"/>
      <c r="AZ100" s="4">
        <v>1</v>
      </c>
      <c r="BA100" s="18"/>
      <c r="BB100" s="30"/>
      <c r="BC100" s="4"/>
      <c r="BD100" s="18"/>
    </row>
    <row r="101" spans="1:56">
      <c r="A101" s="56" t="s">
        <v>197</v>
      </c>
      <c r="B101" s="51" t="s">
        <v>422</v>
      </c>
      <c r="C101" s="52">
        <v>7</v>
      </c>
      <c r="D101" s="53" t="s">
        <v>344</v>
      </c>
      <c r="E101" s="30"/>
      <c r="F101" s="30"/>
      <c r="G101" s="30"/>
      <c r="H101" s="30"/>
      <c r="I101" s="4"/>
      <c r="J101" s="59"/>
      <c r="K101" s="18"/>
      <c r="L101" s="4"/>
      <c r="M101" s="4"/>
      <c r="N101" s="30"/>
      <c r="O101" s="30"/>
      <c r="P101" s="30"/>
      <c r="Q101" s="30"/>
      <c r="R101" s="59"/>
      <c r="S101" s="18"/>
      <c r="T101" s="29"/>
      <c r="U101" s="7"/>
      <c r="V101" s="10"/>
      <c r="W101" s="10"/>
      <c r="X101" s="59"/>
      <c r="Y101" s="10"/>
      <c r="Z101" s="30"/>
      <c r="AA101" s="30"/>
      <c r="AB101" s="30">
        <v>0</v>
      </c>
      <c r="AC101" s="30">
        <v>0</v>
      </c>
      <c r="AD101" s="4">
        <v>1</v>
      </c>
      <c r="AE101" s="4"/>
      <c r="AF101" s="25"/>
      <c r="AG101" s="30"/>
      <c r="AH101" s="4">
        <v>0</v>
      </c>
      <c r="AI101" s="4"/>
      <c r="AJ101" s="28"/>
      <c r="AK101" s="4">
        <v>1</v>
      </c>
      <c r="AL101" s="35">
        <v>1</v>
      </c>
      <c r="AM101" s="82"/>
      <c r="AN101" s="30"/>
      <c r="AO101" s="30"/>
      <c r="AP101" s="30"/>
      <c r="AQ101" s="30"/>
      <c r="AR101" s="4"/>
      <c r="AS101" s="25">
        <v>1</v>
      </c>
      <c r="AT101" s="26"/>
      <c r="AU101" s="26"/>
      <c r="AV101" s="26"/>
      <c r="AW101" s="30"/>
      <c r="AX101" s="30"/>
      <c r="AY101" s="30"/>
      <c r="AZ101" s="4">
        <v>0</v>
      </c>
      <c r="BA101" s="18"/>
      <c r="BB101" s="30"/>
      <c r="BC101" s="4">
        <v>0</v>
      </c>
      <c r="BD101" s="18"/>
    </row>
    <row r="102" spans="1:56" ht="15" customHeight="1">
      <c r="A102" s="56" t="s">
        <v>198</v>
      </c>
      <c r="B102" s="51" t="s">
        <v>497</v>
      </c>
      <c r="C102" s="52">
        <v>7</v>
      </c>
      <c r="D102" s="53" t="s">
        <v>329</v>
      </c>
      <c r="E102" s="30"/>
      <c r="F102" s="30"/>
      <c r="G102" s="30"/>
      <c r="H102" s="30"/>
      <c r="I102" s="4">
        <v>0</v>
      </c>
      <c r="J102" s="59"/>
      <c r="K102" s="18"/>
      <c r="L102" s="4"/>
      <c r="M102" s="4"/>
      <c r="N102" s="30"/>
      <c r="O102" s="30"/>
      <c r="P102" s="30"/>
      <c r="Q102" s="30">
        <v>1</v>
      </c>
      <c r="R102" s="59"/>
      <c r="S102" s="18"/>
      <c r="T102" s="29"/>
      <c r="U102" s="7">
        <v>0</v>
      </c>
      <c r="V102" s="10"/>
      <c r="W102" s="10"/>
      <c r="X102" s="59"/>
      <c r="Y102" s="10"/>
      <c r="Z102" s="30"/>
      <c r="AA102" s="30"/>
      <c r="AB102" s="30"/>
      <c r="AC102" s="30"/>
      <c r="AD102" s="4"/>
      <c r="AE102" s="4"/>
      <c r="AF102" s="25"/>
      <c r="AG102" s="30"/>
      <c r="AH102" s="4"/>
      <c r="AI102" s="4"/>
      <c r="AJ102" s="28"/>
      <c r="AK102" s="4"/>
      <c r="AL102" s="35"/>
      <c r="AM102" s="82"/>
      <c r="AN102" s="30"/>
      <c r="AO102" s="30"/>
      <c r="AP102" s="30"/>
      <c r="AQ102" s="30"/>
      <c r="AR102" s="4"/>
      <c r="AS102" s="25">
        <v>0</v>
      </c>
      <c r="AT102" s="26"/>
      <c r="AU102" s="26"/>
      <c r="AV102" s="26"/>
      <c r="AW102" s="30"/>
      <c r="AX102" s="30"/>
      <c r="AY102" s="30"/>
      <c r="AZ102" s="4"/>
      <c r="BA102" s="18"/>
      <c r="BB102" s="30"/>
      <c r="BC102" s="4"/>
      <c r="BD102" s="18"/>
    </row>
    <row r="103" spans="1:56">
      <c r="A103" s="56" t="s">
        <v>199</v>
      </c>
      <c r="B103" s="51" t="s">
        <v>592</v>
      </c>
      <c r="C103" s="52">
        <v>7</v>
      </c>
      <c r="D103" s="53" t="s">
        <v>294</v>
      </c>
      <c r="E103" s="30"/>
      <c r="F103" s="30"/>
      <c r="G103" s="30"/>
      <c r="H103" s="30"/>
      <c r="I103" s="4"/>
      <c r="J103" s="59"/>
      <c r="K103" s="18"/>
      <c r="L103" s="4"/>
      <c r="M103" s="4"/>
      <c r="N103" s="30"/>
      <c r="O103" s="30"/>
      <c r="P103" s="30"/>
      <c r="Q103" s="30">
        <v>0</v>
      </c>
      <c r="R103" s="59"/>
      <c r="S103" s="18"/>
      <c r="T103" s="29"/>
      <c r="U103" s="7">
        <v>0</v>
      </c>
      <c r="V103" s="10"/>
      <c r="W103" s="10"/>
      <c r="X103" s="59"/>
      <c r="Y103" s="10"/>
      <c r="Z103" s="30"/>
      <c r="AA103" s="30"/>
      <c r="AB103" s="30"/>
      <c r="AC103" s="30"/>
      <c r="AD103" s="4"/>
      <c r="AE103" s="4"/>
      <c r="AF103" s="25"/>
      <c r="AG103" s="30"/>
      <c r="AH103" s="4">
        <v>0</v>
      </c>
      <c r="AI103" s="4"/>
      <c r="AJ103" s="28"/>
      <c r="AK103" s="4"/>
      <c r="AL103" s="35"/>
      <c r="AM103" s="82"/>
      <c r="AN103" s="30"/>
      <c r="AO103" s="30"/>
      <c r="AP103" s="30"/>
      <c r="AQ103" s="30"/>
      <c r="AR103" s="4"/>
      <c r="AS103" s="25"/>
      <c r="AT103" s="26"/>
      <c r="AU103" s="26"/>
      <c r="AV103" s="26"/>
      <c r="AW103" s="30"/>
      <c r="AX103" s="30"/>
      <c r="AY103" s="30"/>
      <c r="AZ103" s="4"/>
      <c r="BA103" s="18"/>
      <c r="BB103" s="30"/>
      <c r="BC103" s="4"/>
      <c r="BD103" s="18"/>
    </row>
    <row r="104" spans="1:56">
      <c r="A104" s="56" t="s">
        <v>200</v>
      </c>
      <c r="B104" s="51" t="s">
        <v>558</v>
      </c>
      <c r="C104" s="52">
        <v>7</v>
      </c>
      <c r="D104" s="53" t="s">
        <v>308</v>
      </c>
      <c r="E104" s="30"/>
      <c r="F104" s="30"/>
      <c r="G104" s="30"/>
      <c r="H104" s="30"/>
      <c r="I104" s="4">
        <v>0</v>
      </c>
      <c r="J104" s="59"/>
      <c r="K104" s="18"/>
      <c r="L104" s="4"/>
      <c r="M104" s="4"/>
      <c r="N104" s="30"/>
      <c r="O104" s="30"/>
      <c r="P104" s="30"/>
      <c r="Q104" s="30"/>
      <c r="R104" s="59"/>
      <c r="S104" s="18"/>
      <c r="T104" s="29"/>
      <c r="U104" s="7"/>
      <c r="V104" s="10"/>
      <c r="W104" s="10"/>
      <c r="X104" s="59"/>
      <c r="Y104" s="10"/>
      <c r="Z104" s="30"/>
      <c r="AA104" s="30"/>
      <c r="AB104" s="30"/>
      <c r="AC104" s="30"/>
      <c r="AD104" s="4"/>
      <c r="AE104" s="4"/>
      <c r="AF104" s="25"/>
      <c r="AG104" s="30"/>
      <c r="AH104" s="4"/>
      <c r="AI104" s="4"/>
      <c r="AJ104" s="28"/>
      <c r="AK104" s="4"/>
      <c r="AL104" s="35"/>
      <c r="AM104" s="82"/>
      <c r="AN104" s="30"/>
      <c r="AO104" s="30"/>
      <c r="AP104" s="30"/>
      <c r="AQ104" s="30"/>
      <c r="AR104" s="4"/>
      <c r="AS104" s="25">
        <v>0</v>
      </c>
      <c r="AT104" s="26"/>
      <c r="AU104" s="26"/>
      <c r="AV104" s="26"/>
      <c r="AW104" s="30"/>
      <c r="AX104" s="30"/>
      <c r="AY104" s="30"/>
      <c r="AZ104" s="4"/>
      <c r="BA104" s="18"/>
      <c r="BB104" s="30"/>
      <c r="BC104" s="4">
        <v>0</v>
      </c>
      <c r="BD104" s="18"/>
    </row>
    <row r="105" spans="1:56">
      <c r="A105" s="56" t="s">
        <v>201</v>
      </c>
      <c r="B105" s="51" t="s">
        <v>523</v>
      </c>
      <c r="C105" s="52">
        <v>6</v>
      </c>
      <c r="D105" s="53" t="s">
        <v>293</v>
      </c>
      <c r="E105" s="30"/>
      <c r="F105" s="30"/>
      <c r="G105" s="30"/>
      <c r="H105" s="30"/>
      <c r="I105" s="4"/>
      <c r="J105" s="59"/>
      <c r="K105" s="18"/>
      <c r="L105" s="4"/>
      <c r="M105" s="4"/>
      <c r="N105" s="30"/>
      <c r="O105" s="30"/>
      <c r="P105" s="30"/>
      <c r="Q105" s="30"/>
      <c r="R105" s="59"/>
      <c r="S105" s="18"/>
      <c r="T105" s="29"/>
      <c r="U105" s="7"/>
      <c r="V105" s="10"/>
      <c r="W105" s="10"/>
      <c r="X105" s="59"/>
      <c r="Y105" s="10"/>
      <c r="Z105" s="30"/>
      <c r="AA105" s="30"/>
      <c r="AB105" s="30"/>
      <c r="AC105" s="30"/>
      <c r="AD105" s="4"/>
      <c r="AE105" s="4"/>
      <c r="AF105" s="25"/>
      <c r="AG105" s="30"/>
      <c r="AH105" s="4">
        <v>0</v>
      </c>
      <c r="AI105" s="4"/>
      <c r="AJ105" s="28"/>
      <c r="AK105" s="4"/>
      <c r="AL105" s="35"/>
      <c r="AM105" s="82"/>
      <c r="AN105" s="30"/>
      <c r="AO105" s="30"/>
      <c r="AP105" s="30"/>
      <c r="AQ105" s="30"/>
      <c r="AR105" s="4"/>
      <c r="AS105" s="25">
        <v>0</v>
      </c>
      <c r="AT105" s="26"/>
      <c r="AU105" s="26"/>
      <c r="AV105" s="26"/>
      <c r="AW105" s="30"/>
      <c r="AX105" s="30"/>
      <c r="AY105" s="30"/>
      <c r="AZ105" s="4">
        <v>0</v>
      </c>
      <c r="BA105" s="18"/>
      <c r="BB105" s="30"/>
      <c r="BC105" s="4">
        <v>0</v>
      </c>
      <c r="BD105" s="18"/>
    </row>
    <row r="106" spans="1:56" ht="15" customHeight="1">
      <c r="A106" s="56" t="s">
        <v>202</v>
      </c>
      <c r="B106" s="51" t="s">
        <v>47</v>
      </c>
      <c r="C106" s="52">
        <v>6</v>
      </c>
      <c r="D106" s="53" t="s">
        <v>330</v>
      </c>
      <c r="E106" s="30"/>
      <c r="F106" s="30"/>
      <c r="G106" s="30"/>
      <c r="H106" s="30"/>
      <c r="I106" s="4"/>
      <c r="J106" s="59"/>
      <c r="K106" s="18"/>
      <c r="L106" s="4">
        <v>1</v>
      </c>
      <c r="M106" s="4"/>
      <c r="N106" s="30"/>
      <c r="O106" s="30"/>
      <c r="P106" s="30"/>
      <c r="Q106" s="30">
        <v>0</v>
      </c>
      <c r="R106" s="59"/>
      <c r="S106" s="18"/>
      <c r="T106" s="29"/>
      <c r="U106" s="7"/>
      <c r="V106" s="10"/>
      <c r="W106" s="10"/>
      <c r="X106" s="59"/>
      <c r="Y106" s="10"/>
      <c r="Z106" s="30"/>
      <c r="AA106" s="30"/>
      <c r="AB106" s="30"/>
      <c r="AC106" s="30"/>
      <c r="AD106" s="4"/>
      <c r="AE106" s="4"/>
      <c r="AF106" s="25"/>
      <c r="AG106" s="30"/>
      <c r="AH106" s="4"/>
      <c r="AI106" s="4"/>
      <c r="AJ106" s="28"/>
      <c r="AK106" s="4"/>
      <c r="AL106" s="35"/>
      <c r="AM106" s="82"/>
      <c r="AN106" s="30"/>
      <c r="AO106" s="30"/>
      <c r="AP106" s="30"/>
      <c r="AQ106" s="30"/>
      <c r="AR106" s="4"/>
      <c r="AS106" s="25"/>
      <c r="AT106" s="26"/>
      <c r="AU106" s="26"/>
      <c r="AV106" s="26"/>
      <c r="AW106" s="30"/>
      <c r="AX106" s="30"/>
      <c r="AY106" s="30"/>
      <c r="AZ106" s="4"/>
      <c r="BA106" s="18"/>
      <c r="BB106" s="30"/>
      <c r="BC106" s="4"/>
      <c r="BD106" s="18"/>
    </row>
    <row r="107" spans="1:56">
      <c r="A107" s="56" t="s">
        <v>203</v>
      </c>
      <c r="B107" s="51" t="s">
        <v>565</v>
      </c>
      <c r="C107" s="52">
        <v>6</v>
      </c>
      <c r="D107" s="53" t="s">
        <v>405</v>
      </c>
      <c r="E107" s="30"/>
      <c r="F107" s="30"/>
      <c r="G107" s="30"/>
      <c r="H107" s="30"/>
      <c r="I107" s="4"/>
      <c r="J107" s="59"/>
      <c r="K107" s="18"/>
      <c r="L107" s="4">
        <v>0</v>
      </c>
      <c r="M107" s="4"/>
      <c r="N107" s="30"/>
      <c r="O107" s="30"/>
      <c r="P107" s="30"/>
      <c r="Q107" s="30"/>
      <c r="R107" s="59"/>
      <c r="S107" s="18"/>
      <c r="T107" s="29"/>
      <c r="U107" s="7"/>
      <c r="V107" s="10"/>
      <c r="W107" s="10"/>
      <c r="X107" s="59"/>
      <c r="Y107" s="10"/>
      <c r="Z107" s="30"/>
      <c r="AA107" s="30"/>
      <c r="AB107" s="30"/>
      <c r="AC107" s="30"/>
      <c r="AD107" s="4"/>
      <c r="AE107" s="4"/>
      <c r="AF107" s="25"/>
      <c r="AG107" s="30"/>
      <c r="AH107" s="4"/>
      <c r="AI107" s="4"/>
      <c r="AJ107" s="28"/>
      <c r="AK107" s="4"/>
      <c r="AL107" s="35"/>
      <c r="AM107" s="82"/>
      <c r="AN107" s="30"/>
      <c r="AO107" s="30"/>
      <c r="AP107" s="30"/>
      <c r="AQ107" s="30"/>
      <c r="AR107" s="4"/>
      <c r="AS107" s="25">
        <v>0</v>
      </c>
      <c r="AT107" s="26"/>
      <c r="AU107" s="26"/>
      <c r="AV107" s="26"/>
      <c r="AW107" s="30"/>
      <c r="AX107" s="30"/>
      <c r="AY107" s="30"/>
      <c r="AZ107" s="4">
        <v>0</v>
      </c>
      <c r="BA107" s="18"/>
      <c r="BB107" s="30"/>
      <c r="BC107" s="4">
        <v>0</v>
      </c>
      <c r="BD107" s="18"/>
    </row>
    <row r="108" spans="1:56">
      <c r="A108" s="56" t="s">
        <v>204</v>
      </c>
      <c r="B108" s="54" t="s">
        <v>524</v>
      </c>
      <c r="C108" s="52">
        <v>6</v>
      </c>
      <c r="D108" s="53" t="s">
        <v>287</v>
      </c>
      <c r="E108" s="30"/>
      <c r="F108" s="30"/>
      <c r="G108" s="30"/>
      <c r="H108" s="30"/>
      <c r="I108" s="4"/>
      <c r="J108" s="59"/>
      <c r="K108" s="18"/>
      <c r="L108" s="4"/>
      <c r="M108" s="4"/>
      <c r="N108" s="30"/>
      <c r="O108" s="30"/>
      <c r="P108" s="30"/>
      <c r="Q108" s="30"/>
      <c r="R108" s="59"/>
      <c r="S108" s="18">
        <v>1</v>
      </c>
      <c r="T108" s="29"/>
      <c r="U108" s="7"/>
      <c r="V108" s="10"/>
      <c r="W108" s="10"/>
      <c r="X108" s="59"/>
      <c r="Y108" s="10"/>
      <c r="Z108" s="30"/>
      <c r="AA108" s="30"/>
      <c r="AB108" s="30"/>
      <c r="AC108" s="30"/>
      <c r="AD108" s="4"/>
      <c r="AE108" s="4"/>
      <c r="AF108" s="25"/>
      <c r="AG108" s="30"/>
      <c r="AH108" s="4"/>
      <c r="AI108" s="4"/>
      <c r="AJ108" s="28"/>
      <c r="AK108" s="4"/>
      <c r="AL108" s="35"/>
      <c r="AM108" s="82"/>
      <c r="AN108" s="30"/>
      <c r="AO108" s="30"/>
      <c r="AP108" s="30"/>
      <c r="AQ108" s="30"/>
      <c r="AR108" s="4"/>
      <c r="AS108" s="25"/>
      <c r="AT108" s="26"/>
      <c r="AU108" s="26"/>
      <c r="AV108" s="26"/>
      <c r="AW108" s="30"/>
      <c r="AX108" s="30"/>
      <c r="AY108" s="30"/>
      <c r="AZ108" s="4"/>
      <c r="BA108" s="18"/>
      <c r="BB108" s="30"/>
      <c r="BC108" s="4"/>
      <c r="BD108" s="18"/>
    </row>
    <row r="109" spans="1:56">
      <c r="A109" s="56" t="s">
        <v>205</v>
      </c>
      <c r="B109" s="54" t="s">
        <v>501</v>
      </c>
      <c r="C109" s="52">
        <v>5</v>
      </c>
      <c r="D109" s="53" t="s">
        <v>285</v>
      </c>
      <c r="E109" s="30"/>
      <c r="F109" s="30"/>
      <c r="G109" s="30"/>
      <c r="H109" s="30"/>
      <c r="I109" s="4"/>
      <c r="J109" s="59"/>
      <c r="K109" s="18"/>
      <c r="L109" s="4"/>
      <c r="M109" s="4"/>
      <c r="N109" s="30"/>
      <c r="O109" s="30"/>
      <c r="P109" s="30"/>
      <c r="Q109" s="30"/>
      <c r="R109" s="59"/>
      <c r="S109" s="18"/>
      <c r="T109" s="29"/>
      <c r="U109" s="7"/>
      <c r="V109" s="10"/>
      <c r="W109" s="10"/>
      <c r="X109" s="59"/>
      <c r="Y109" s="10"/>
      <c r="Z109" s="30"/>
      <c r="AA109" s="30"/>
      <c r="AB109" s="30"/>
      <c r="AC109" s="30"/>
      <c r="AD109" s="4"/>
      <c r="AE109" s="4"/>
      <c r="AF109" s="25"/>
      <c r="AG109" s="30"/>
      <c r="AH109" s="4"/>
      <c r="AI109" s="4"/>
      <c r="AJ109" s="28"/>
      <c r="AK109" s="4"/>
      <c r="AL109" s="35"/>
      <c r="AM109" s="82"/>
      <c r="AN109" s="30"/>
      <c r="AO109" s="30"/>
      <c r="AP109" s="30"/>
      <c r="AQ109" s="30"/>
      <c r="AR109" s="4"/>
      <c r="AS109" s="25">
        <v>1</v>
      </c>
      <c r="AT109" s="26"/>
      <c r="AU109" s="26"/>
      <c r="AV109" s="26"/>
      <c r="AW109" s="30"/>
      <c r="AX109" s="30"/>
      <c r="AY109" s="30"/>
      <c r="AZ109" s="4"/>
      <c r="BA109" s="18"/>
      <c r="BB109" s="30"/>
      <c r="BC109" s="4"/>
      <c r="BD109" s="18"/>
    </row>
    <row r="110" spans="1:56">
      <c r="A110" s="56" t="s">
        <v>206</v>
      </c>
      <c r="B110" s="51" t="s">
        <v>525</v>
      </c>
      <c r="C110" s="52">
        <v>5</v>
      </c>
      <c r="D110" s="53" t="s">
        <v>309</v>
      </c>
      <c r="E110" s="30"/>
      <c r="F110" s="30"/>
      <c r="G110" s="30"/>
      <c r="H110" s="30"/>
      <c r="I110" s="4"/>
      <c r="J110" s="59"/>
      <c r="K110" s="18"/>
      <c r="L110" s="4"/>
      <c r="M110" s="4"/>
      <c r="N110" s="30"/>
      <c r="O110" s="30"/>
      <c r="P110" s="30"/>
      <c r="Q110" s="30"/>
      <c r="R110" s="59"/>
      <c r="S110" s="18"/>
      <c r="T110" s="29"/>
      <c r="U110" s="7"/>
      <c r="V110" s="10"/>
      <c r="W110" s="10"/>
      <c r="X110" s="59"/>
      <c r="Y110" s="10"/>
      <c r="Z110" s="30"/>
      <c r="AA110" s="30"/>
      <c r="AB110" s="30"/>
      <c r="AC110" s="30"/>
      <c r="AD110" s="4"/>
      <c r="AE110" s="4"/>
      <c r="AF110" s="25"/>
      <c r="AG110" s="30"/>
      <c r="AH110" s="4"/>
      <c r="AI110" s="4"/>
      <c r="AJ110" s="28"/>
      <c r="AK110" s="4"/>
      <c r="AL110" s="35"/>
      <c r="AM110" s="82"/>
      <c r="AN110" s="30"/>
      <c r="AO110" s="30"/>
      <c r="AP110" s="30"/>
      <c r="AQ110" s="30"/>
      <c r="AR110" s="4"/>
      <c r="AS110" s="25"/>
      <c r="AT110" s="26"/>
      <c r="AU110" s="26"/>
      <c r="AV110" s="26"/>
      <c r="AW110" s="30"/>
      <c r="AX110" s="30"/>
      <c r="AY110" s="30"/>
      <c r="AZ110" s="4">
        <v>1</v>
      </c>
      <c r="BA110" s="18"/>
      <c r="BB110" s="30"/>
      <c r="BC110" s="4">
        <v>1</v>
      </c>
      <c r="BD110" s="18"/>
    </row>
    <row r="111" spans="1:56">
      <c r="A111" s="56" t="s">
        <v>207</v>
      </c>
      <c r="B111" s="51" t="s">
        <v>570</v>
      </c>
      <c r="C111" s="52">
        <v>4</v>
      </c>
      <c r="D111" s="53" t="s">
        <v>310</v>
      </c>
      <c r="E111" s="30"/>
      <c r="F111" s="30"/>
      <c r="G111" s="30"/>
      <c r="H111" s="30"/>
      <c r="I111" s="4">
        <v>1</v>
      </c>
      <c r="J111" s="59"/>
      <c r="K111" s="18"/>
      <c r="L111" s="4"/>
      <c r="M111" s="4"/>
      <c r="N111" s="30"/>
      <c r="O111" s="30"/>
      <c r="P111" s="30"/>
      <c r="Q111" s="30"/>
      <c r="R111" s="59"/>
      <c r="S111" s="18"/>
      <c r="T111" s="29"/>
      <c r="U111" s="7"/>
      <c r="V111" s="10">
        <v>1</v>
      </c>
      <c r="W111" s="10"/>
      <c r="X111" s="59"/>
      <c r="Y111" s="10"/>
      <c r="Z111" s="30"/>
      <c r="AA111" s="30"/>
      <c r="AB111" s="30"/>
      <c r="AC111" s="30"/>
      <c r="AD111" s="4"/>
      <c r="AE111" s="4"/>
      <c r="AF111" s="25"/>
      <c r="AG111" s="30"/>
      <c r="AH111" s="4">
        <v>1</v>
      </c>
      <c r="AI111" s="4"/>
      <c r="AJ111" s="28"/>
      <c r="AK111" s="4"/>
      <c r="AL111" s="35">
        <v>1</v>
      </c>
      <c r="AM111" s="82"/>
      <c r="AN111" s="30"/>
      <c r="AO111" s="30"/>
      <c r="AP111" s="30"/>
      <c r="AQ111" s="30"/>
      <c r="AR111" s="4"/>
      <c r="AS111" s="25">
        <v>1</v>
      </c>
      <c r="AT111" s="26"/>
      <c r="AU111" s="26"/>
      <c r="AV111" s="26"/>
      <c r="AW111" s="30"/>
      <c r="AX111" s="30"/>
      <c r="AY111" s="30"/>
      <c r="AZ111" s="4">
        <v>0</v>
      </c>
      <c r="BA111" s="18"/>
      <c r="BB111" s="30"/>
      <c r="BC111" s="4">
        <v>1</v>
      </c>
      <c r="BD111" s="18"/>
    </row>
    <row r="112" spans="1:56">
      <c r="A112" s="56" t="s">
        <v>97</v>
      </c>
      <c r="B112" s="51" t="s">
        <v>564</v>
      </c>
      <c r="C112" s="52">
        <v>4</v>
      </c>
      <c r="D112" s="53" t="s">
        <v>311</v>
      </c>
      <c r="E112" s="30"/>
      <c r="F112" s="30"/>
      <c r="G112" s="30"/>
      <c r="H112" s="30"/>
      <c r="I112" s="4"/>
      <c r="J112" s="59"/>
      <c r="K112" s="18"/>
      <c r="L112" s="4"/>
      <c r="M112" s="4"/>
      <c r="N112" s="30"/>
      <c r="O112" s="30"/>
      <c r="P112" s="30"/>
      <c r="Q112" s="30">
        <v>0</v>
      </c>
      <c r="R112" s="59"/>
      <c r="S112" s="18"/>
      <c r="T112" s="29"/>
      <c r="U112" s="7"/>
      <c r="V112" s="10"/>
      <c r="W112" s="10"/>
      <c r="X112" s="59"/>
      <c r="Y112" s="10"/>
      <c r="Z112" s="30"/>
      <c r="AA112" s="30"/>
      <c r="AB112" s="30"/>
      <c r="AC112" s="30"/>
      <c r="AD112" s="4"/>
      <c r="AE112" s="4"/>
      <c r="AF112" s="25"/>
      <c r="AG112" s="30"/>
      <c r="AH112" s="4"/>
      <c r="AI112" s="4"/>
      <c r="AJ112" s="28"/>
      <c r="AK112" s="4"/>
      <c r="AL112" s="35"/>
      <c r="AM112" s="82"/>
      <c r="AN112" s="30"/>
      <c r="AO112" s="30"/>
      <c r="AP112" s="30"/>
      <c r="AQ112" s="30"/>
      <c r="AR112" s="4"/>
      <c r="AS112" s="25"/>
      <c r="AT112" s="26"/>
      <c r="AU112" s="26"/>
      <c r="AV112" s="26"/>
      <c r="AW112" s="30"/>
      <c r="AX112" s="30"/>
      <c r="AY112" s="30"/>
      <c r="AZ112" s="4"/>
      <c r="BA112" s="18"/>
      <c r="BB112" s="30"/>
      <c r="BC112" s="4"/>
      <c r="BD112" s="18"/>
    </row>
    <row r="113" spans="1:56" ht="15" customHeight="1">
      <c r="A113" s="56" t="s">
        <v>208</v>
      </c>
      <c r="B113" s="51" t="s">
        <v>37</v>
      </c>
      <c r="C113" s="52">
        <v>3</v>
      </c>
      <c r="D113" s="53" t="s">
        <v>277</v>
      </c>
      <c r="E113" s="30"/>
      <c r="F113" s="30"/>
      <c r="G113" s="30"/>
      <c r="H113" s="30"/>
      <c r="I113" s="4"/>
      <c r="J113" s="59"/>
      <c r="K113" s="18"/>
      <c r="L113" s="4"/>
      <c r="M113" s="4"/>
      <c r="N113" s="30"/>
      <c r="O113" s="30"/>
      <c r="P113" s="30"/>
      <c r="Q113" s="30"/>
      <c r="R113" s="59"/>
      <c r="S113" s="18"/>
      <c r="T113" s="29"/>
      <c r="U113" s="7"/>
      <c r="V113" s="10"/>
      <c r="W113" s="10"/>
      <c r="X113" s="59"/>
      <c r="Y113" s="10"/>
      <c r="Z113" s="30"/>
      <c r="AA113" s="30"/>
      <c r="AB113" s="30"/>
      <c r="AC113" s="30"/>
      <c r="AD113" s="4"/>
      <c r="AE113" s="4"/>
      <c r="AF113" s="25"/>
      <c r="AG113" s="30"/>
      <c r="AH113" s="4"/>
      <c r="AI113" s="4"/>
      <c r="AJ113" s="28"/>
      <c r="AK113" s="4"/>
      <c r="AL113" s="35"/>
      <c r="AM113" s="82"/>
      <c r="AN113" s="30"/>
      <c r="AO113" s="30"/>
      <c r="AP113" s="30"/>
      <c r="AQ113" s="30"/>
      <c r="AR113" s="4"/>
      <c r="AS113" s="25"/>
      <c r="AT113" s="26"/>
      <c r="AU113" s="26"/>
      <c r="AV113" s="26"/>
      <c r="AW113" s="30"/>
      <c r="AX113" s="30"/>
      <c r="AY113" s="30"/>
      <c r="AZ113" s="4">
        <v>0</v>
      </c>
      <c r="BA113" s="18"/>
      <c r="BB113" s="30"/>
      <c r="BC113" s="4">
        <v>0</v>
      </c>
      <c r="BD113" s="18"/>
    </row>
    <row r="114" spans="1:56" ht="15" customHeight="1">
      <c r="A114" s="56" t="s">
        <v>98</v>
      </c>
      <c r="B114" s="51" t="s">
        <v>526</v>
      </c>
      <c r="C114" s="52">
        <v>3</v>
      </c>
      <c r="D114" s="53" t="s">
        <v>312</v>
      </c>
      <c r="E114" s="30"/>
      <c r="F114" s="30"/>
      <c r="G114" s="30"/>
      <c r="H114" s="30"/>
      <c r="I114" s="4"/>
      <c r="J114" s="59"/>
      <c r="K114" s="18"/>
      <c r="L114" s="4"/>
      <c r="M114" s="4"/>
      <c r="N114" s="30"/>
      <c r="O114" s="30"/>
      <c r="P114" s="30"/>
      <c r="Q114" s="30">
        <v>0</v>
      </c>
      <c r="R114" s="59"/>
      <c r="S114" s="18"/>
      <c r="T114" s="29"/>
      <c r="U114" s="7"/>
      <c r="V114" s="10"/>
      <c r="W114" s="10"/>
      <c r="X114" s="59"/>
      <c r="Y114" s="10"/>
      <c r="Z114" s="30"/>
      <c r="AA114" s="30"/>
      <c r="AB114" s="30"/>
      <c r="AC114" s="30"/>
      <c r="AD114" s="4"/>
      <c r="AE114" s="4"/>
      <c r="AF114" s="25"/>
      <c r="AG114" s="30"/>
      <c r="AH114" s="4"/>
      <c r="AI114" s="4"/>
      <c r="AJ114" s="28"/>
      <c r="AK114" s="4"/>
      <c r="AL114" s="35"/>
      <c r="AM114" s="82"/>
      <c r="AN114" s="30"/>
      <c r="AO114" s="30"/>
      <c r="AP114" s="30"/>
      <c r="AQ114" s="30"/>
      <c r="AR114" s="4"/>
      <c r="AS114" s="25"/>
      <c r="AT114" s="26"/>
      <c r="AU114" s="26"/>
      <c r="AV114" s="26"/>
      <c r="AW114" s="30"/>
      <c r="AX114" s="30"/>
      <c r="AY114" s="30"/>
      <c r="AZ114" s="4"/>
      <c r="BA114" s="18"/>
      <c r="BB114" s="30"/>
      <c r="BC114" s="4"/>
      <c r="BD114" s="18"/>
    </row>
    <row r="115" spans="1:56" ht="15" customHeight="1">
      <c r="A115" s="56" t="s">
        <v>99</v>
      </c>
      <c r="B115" s="51" t="s">
        <v>527</v>
      </c>
      <c r="C115" s="52">
        <v>3</v>
      </c>
      <c r="D115" s="53" t="s">
        <v>331</v>
      </c>
      <c r="E115" s="30"/>
      <c r="F115" s="30"/>
      <c r="G115" s="30"/>
      <c r="H115" s="30"/>
      <c r="I115" s="4"/>
      <c r="J115" s="59"/>
      <c r="K115" s="18"/>
      <c r="L115" s="4"/>
      <c r="M115" s="4"/>
      <c r="N115" s="30"/>
      <c r="O115" s="30"/>
      <c r="P115" s="30"/>
      <c r="Q115" s="30"/>
      <c r="R115" s="59"/>
      <c r="S115" s="18"/>
      <c r="T115" s="29"/>
      <c r="U115" s="7"/>
      <c r="V115" s="10"/>
      <c r="W115" s="10"/>
      <c r="X115" s="59"/>
      <c r="Y115" s="10"/>
      <c r="Z115" s="30"/>
      <c r="AA115" s="30"/>
      <c r="AB115" s="30"/>
      <c r="AC115" s="30"/>
      <c r="AD115" s="4"/>
      <c r="AE115" s="4"/>
      <c r="AF115" s="25"/>
      <c r="AG115" s="30"/>
      <c r="AH115" s="4"/>
      <c r="AI115" s="4"/>
      <c r="AJ115" s="28"/>
      <c r="AK115" s="4"/>
      <c r="AL115" s="35"/>
      <c r="AM115" s="82"/>
      <c r="AN115" s="30"/>
      <c r="AO115" s="30"/>
      <c r="AP115" s="30"/>
      <c r="AQ115" s="30"/>
      <c r="AR115" s="4"/>
      <c r="AS115" s="25"/>
      <c r="AT115" s="26"/>
      <c r="AU115" s="26"/>
      <c r="AV115" s="26"/>
      <c r="AW115" s="30"/>
      <c r="AX115" s="30"/>
      <c r="AY115" s="30"/>
      <c r="AZ115" s="4">
        <v>0</v>
      </c>
      <c r="BA115" s="18"/>
      <c r="BB115" s="30"/>
      <c r="BC115" s="4"/>
      <c r="BD115" s="18"/>
    </row>
    <row r="116" spans="1:56">
      <c r="A116" s="56" t="s">
        <v>209</v>
      </c>
      <c r="B116" s="51" t="s">
        <v>593</v>
      </c>
      <c r="C116" s="52">
        <v>2</v>
      </c>
      <c r="D116" s="53" t="s">
        <v>406</v>
      </c>
      <c r="E116" s="30"/>
      <c r="F116" s="30"/>
      <c r="G116" s="30"/>
      <c r="H116" s="30"/>
      <c r="I116" s="4"/>
      <c r="J116" s="59"/>
      <c r="K116" s="18"/>
      <c r="L116" s="4"/>
      <c r="M116" s="4"/>
      <c r="N116" s="30">
        <v>0</v>
      </c>
      <c r="O116" s="30"/>
      <c r="P116" s="30"/>
      <c r="Q116" s="30"/>
      <c r="R116" s="59"/>
      <c r="S116" s="18"/>
      <c r="T116" s="29"/>
      <c r="U116" s="7"/>
      <c r="V116" s="10"/>
      <c r="W116" s="10"/>
      <c r="X116" s="59"/>
      <c r="Y116" s="10"/>
      <c r="Z116" s="30"/>
      <c r="AA116" s="30"/>
      <c r="AB116" s="30"/>
      <c r="AC116" s="30"/>
      <c r="AD116" s="4"/>
      <c r="AE116" s="4"/>
      <c r="AF116" s="25"/>
      <c r="AG116" s="30"/>
      <c r="AH116" s="4"/>
      <c r="AI116" s="4"/>
      <c r="AJ116" s="28"/>
      <c r="AK116" s="4"/>
      <c r="AL116" s="35"/>
      <c r="AM116" s="82"/>
      <c r="AN116" s="30"/>
      <c r="AO116" s="30"/>
      <c r="AP116" s="30"/>
      <c r="AQ116" s="30"/>
      <c r="AR116" s="4"/>
      <c r="AS116" s="25"/>
      <c r="AT116" s="26"/>
      <c r="AU116" s="26"/>
      <c r="AV116" s="26"/>
      <c r="AW116" s="30"/>
      <c r="AX116" s="30"/>
      <c r="AY116" s="30"/>
      <c r="AZ116" s="4"/>
      <c r="BA116" s="18"/>
      <c r="BB116" s="30"/>
      <c r="BC116" s="4"/>
      <c r="BD116" s="18"/>
    </row>
    <row r="117" spans="1:56">
      <c r="A117" s="56" t="s">
        <v>210</v>
      </c>
      <c r="B117" s="51" t="s">
        <v>16</v>
      </c>
      <c r="C117" s="52">
        <v>2</v>
      </c>
      <c r="D117" s="53" t="s">
        <v>313</v>
      </c>
      <c r="E117" s="30"/>
      <c r="F117" s="30"/>
      <c r="G117" s="30"/>
      <c r="H117" s="30"/>
      <c r="I117" s="4"/>
      <c r="J117" s="59"/>
      <c r="K117" s="18"/>
      <c r="L117" s="4"/>
      <c r="M117" s="4"/>
      <c r="N117" s="30"/>
      <c r="O117" s="30"/>
      <c r="P117" s="30"/>
      <c r="Q117" s="30"/>
      <c r="R117" s="59"/>
      <c r="S117" s="18"/>
      <c r="T117" s="29"/>
      <c r="U117" s="7"/>
      <c r="V117" s="10"/>
      <c r="W117" s="10"/>
      <c r="X117" s="59"/>
      <c r="Y117" s="10"/>
      <c r="Z117" s="30"/>
      <c r="AA117" s="30"/>
      <c r="AB117" s="30"/>
      <c r="AC117" s="30"/>
      <c r="AD117" s="4"/>
      <c r="AE117" s="4"/>
      <c r="AF117" s="25"/>
      <c r="AG117" s="30"/>
      <c r="AH117" s="4"/>
      <c r="AI117" s="4"/>
      <c r="AJ117" s="28"/>
      <c r="AK117" s="4"/>
      <c r="AL117" s="35"/>
      <c r="AM117" s="82"/>
      <c r="AN117" s="30"/>
      <c r="AO117" s="30"/>
      <c r="AP117" s="30"/>
      <c r="AQ117" s="30"/>
      <c r="AR117" s="4"/>
      <c r="AS117" s="25"/>
      <c r="AT117" s="26"/>
      <c r="AU117" s="26"/>
      <c r="AV117" s="26"/>
      <c r="AW117" s="30"/>
      <c r="AX117" s="30"/>
      <c r="AY117" s="30"/>
      <c r="AZ117" s="4"/>
      <c r="BA117" s="18"/>
      <c r="BB117" s="30"/>
      <c r="BC117" s="4">
        <v>0</v>
      </c>
      <c r="BD117" s="18"/>
    </row>
    <row r="118" spans="1:56">
      <c r="B118" t="s">
        <v>528</v>
      </c>
      <c r="U118" s="8">
        <v>0</v>
      </c>
      <c r="AH118" s="4"/>
      <c r="AI118" s="4"/>
      <c r="AJ118" s="28"/>
      <c r="AK118" s="4"/>
      <c r="AL118" s="35"/>
      <c r="AM118" s="34"/>
    </row>
    <row r="119" spans="1:56">
      <c r="B119" t="s">
        <v>516</v>
      </c>
      <c r="Q119">
        <v>0</v>
      </c>
      <c r="AH119" s="4"/>
      <c r="AI119" s="4"/>
      <c r="AJ119" s="28"/>
      <c r="AK119" s="4"/>
      <c r="AL119" s="35"/>
      <c r="AM119" s="34"/>
    </row>
    <row r="120" spans="1:56">
      <c r="B120" t="s">
        <v>571</v>
      </c>
      <c r="I120">
        <v>0</v>
      </c>
      <c r="AH120" s="4"/>
      <c r="AI120" s="4"/>
      <c r="AJ120" s="28"/>
      <c r="AK120" s="4"/>
      <c r="AL120" s="35"/>
      <c r="AM120" s="34"/>
      <c r="AS120" s="24">
        <v>0</v>
      </c>
    </row>
    <row r="121" spans="1:56">
      <c r="B121" t="s">
        <v>517</v>
      </c>
      <c r="V121" s="11">
        <v>0</v>
      </c>
      <c r="AH121">
        <v>1</v>
      </c>
      <c r="AS121" s="24">
        <v>1</v>
      </c>
      <c r="AZ121">
        <v>1</v>
      </c>
      <c r="BC121">
        <v>0</v>
      </c>
    </row>
    <row r="122" spans="1:56">
      <c r="B122" t="s">
        <v>82</v>
      </c>
      <c r="AS122" s="24">
        <v>0</v>
      </c>
    </row>
    <row r="123" spans="1:56">
      <c r="B123" t="s">
        <v>499</v>
      </c>
      <c r="I123">
        <v>0</v>
      </c>
      <c r="Q123">
        <v>0</v>
      </c>
    </row>
    <row r="124" spans="1:56">
      <c r="B124" t="s">
        <v>559</v>
      </c>
      <c r="AA124">
        <v>0</v>
      </c>
    </row>
    <row r="125" spans="1:56">
      <c r="B125" t="s">
        <v>495</v>
      </c>
      <c r="I125">
        <v>0</v>
      </c>
      <c r="U125" s="8">
        <v>0</v>
      </c>
    </row>
    <row r="126" spans="1:56">
      <c r="B126" t="s">
        <v>530</v>
      </c>
      <c r="AN126">
        <v>0</v>
      </c>
      <c r="AW126">
        <v>0</v>
      </c>
      <c r="AZ126">
        <v>0</v>
      </c>
      <c r="BB126">
        <v>0</v>
      </c>
      <c r="BC126">
        <v>0</v>
      </c>
      <c r="BD126" s="8">
        <v>0</v>
      </c>
    </row>
    <row r="127" spans="1:56">
      <c r="B127" t="s">
        <v>300</v>
      </c>
      <c r="I127">
        <v>0</v>
      </c>
      <c r="Q127">
        <v>0</v>
      </c>
      <c r="V127" s="11">
        <v>0</v>
      </c>
      <c r="AH127">
        <v>0</v>
      </c>
    </row>
    <row r="128" spans="1:56">
      <c r="B128" t="s">
        <v>572</v>
      </c>
      <c r="W128" s="11">
        <v>0</v>
      </c>
    </row>
    <row r="129" spans="2:52">
      <c r="B129" t="s">
        <v>572</v>
      </c>
      <c r="AS129" s="24">
        <v>0</v>
      </c>
      <c r="AZ129">
        <v>0</v>
      </c>
    </row>
  </sheetData>
  <mergeCells count="15">
    <mergeCell ref="BB1:BD1"/>
    <mergeCell ref="AW2:AY2"/>
    <mergeCell ref="E2:H2"/>
    <mergeCell ref="AW1:BA1"/>
    <mergeCell ref="T1:U1"/>
    <mergeCell ref="W1:Y1"/>
    <mergeCell ref="L1:S1"/>
    <mergeCell ref="N2:Q2"/>
    <mergeCell ref="E1:K1"/>
    <mergeCell ref="AU1:AV1"/>
    <mergeCell ref="AN1:AT1"/>
    <mergeCell ref="AN2:AQ2"/>
    <mergeCell ref="AH1:AL1"/>
    <mergeCell ref="Z2:AC2"/>
    <mergeCell ref="Z1:AG1"/>
  </mergeCells>
  <conditionalFormatting sqref="AI3:AI120">
    <cfRule type="expression" dxfId="19" priority="25">
      <formula>EK3=0</formula>
    </cfRule>
    <cfRule type="expression" dxfId="18" priority="26" stopIfTrue="1">
      <formula>HC3&gt;2</formula>
    </cfRule>
    <cfRule type="expression" dxfId="17" priority="27" stopIfTrue="1">
      <formula>HC3&gt;1</formula>
    </cfRule>
    <cfRule type="expression" dxfId="16" priority="28">
      <formula>HC3&gt;0</formula>
    </cfRule>
  </conditionalFormatting>
  <conditionalFormatting sqref="AK3:AK120">
    <cfRule type="expression" dxfId="15" priority="21">
      <formula>BW3=0</formula>
    </cfRule>
    <cfRule type="expression" dxfId="14" priority="22" stopIfTrue="1">
      <formula>EY3&gt;2</formula>
    </cfRule>
    <cfRule type="expression" dxfId="13" priority="23" stopIfTrue="1">
      <formula>EY3&gt;1</formula>
    </cfRule>
    <cfRule type="expression" dxfId="12" priority="24">
      <formula>EY3&gt;0</formula>
    </cfRule>
  </conditionalFormatting>
  <conditionalFormatting sqref="AJ3:AM120">
    <cfRule type="expression" dxfId="11" priority="17">
      <formula>#REF!=0</formula>
    </cfRule>
    <cfRule type="expression" dxfId="10" priority="18" stopIfTrue="1">
      <formula>EU3&gt;2</formula>
    </cfRule>
    <cfRule type="expression" dxfId="9" priority="19" stopIfTrue="1">
      <formula>EU3&gt;1</formula>
    </cfRule>
    <cfRule type="expression" dxfId="8" priority="20">
      <formula>EU3&gt;0</formula>
    </cfRule>
  </conditionalFormatting>
  <conditionalFormatting sqref="AI3:AI120">
    <cfRule type="expression" dxfId="7" priority="9">
      <formula>#REF!=0</formula>
    </cfRule>
    <cfRule type="expression" dxfId="6" priority="10" stopIfTrue="1">
      <formula>EU3&gt;2</formula>
    </cfRule>
    <cfRule type="expression" dxfId="5" priority="11" stopIfTrue="1">
      <formula>EU3&gt;1</formula>
    </cfRule>
    <cfRule type="expression" dxfId="4" priority="12">
      <formula>EU3&gt;0</formula>
    </cfRule>
  </conditionalFormatting>
  <conditionalFormatting sqref="AH3:AH120">
    <cfRule type="expression" dxfId="3" priority="1">
      <formula>#REF!=0</formula>
    </cfRule>
    <cfRule type="expression" dxfId="2" priority="2" stopIfTrue="1">
      <formula>EV3&gt;2</formula>
    </cfRule>
    <cfRule type="expression" dxfId="1" priority="3" stopIfTrue="1">
      <formula>EV3&gt;1</formula>
    </cfRule>
    <cfRule type="expression" dxfId="0" priority="4">
      <formula>EV3&gt;0</formula>
    </cfRule>
  </conditionalFormatting>
  <pageMargins left="0.25" right="0.25" top="0.75" bottom="0.75" header="0.3" footer="0.3"/>
  <pageSetup paperSize="9" scale="47" fitToHeight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C53"/>
  <sheetViews>
    <sheetView topLeftCell="A16" workbookViewId="0">
      <selection activeCell="C1" sqref="C1:C53"/>
    </sheetView>
  </sheetViews>
  <sheetFormatPr defaultRowHeight="15"/>
  <cols>
    <col min="2" max="2" width="21.140625" bestFit="1" customWidth="1"/>
    <col min="3" max="3" width="20.42578125" bestFit="1" customWidth="1"/>
  </cols>
  <sheetData>
    <row r="1" spans="2:3">
      <c r="B1" t="s">
        <v>242</v>
      </c>
      <c r="C1" t="s">
        <v>345</v>
      </c>
    </row>
    <row r="2" spans="2:3">
      <c r="B2" t="s">
        <v>212</v>
      </c>
      <c r="C2" t="s">
        <v>211</v>
      </c>
    </row>
    <row r="3" spans="2:3">
      <c r="B3" t="s">
        <v>288</v>
      </c>
      <c r="C3" t="s">
        <v>240</v>
      </c>
    </row>
    <row r="4" spans="2:3">
      <c r="B4" t="s">
        <v>213</v>
      </c>
      <c r="C4" t="s">
        <v>575</v>
      </c>
    </row>
    <row r="5" spans="2:3">
      <c r="B5" t="s">
        <v>214</v>
      </c>
      <c r="C5" t="s">
        <v>518</v>
      </c>
    </row>
    <row r="6" spans="2:3">
      <c r="B6" t="s">
        <v>215</v>
      </c>
      <c r="C6" t="s">
        <v>241</v>
      </c>
    </row>
    <row r="7" spans="2:3">
      <c r="B7" t="s">
        <v>216</v>
      </c>
      <c r="C7" t="s">
        <v>545</v>
      </c>
    </row>
    <row r="8" spans="2:3">
      <c r="B8" t="s">
        <v>552</v>
      </c>
      <c r="C8" t="s">
        <v>603</v>
      </c>
    </row>
    <row r="9" spans="2:3">
      <c r="B9" t="s">
        <v>244</v>
      </c>
      <c r="C9" t="s">
        <v>537</v>
      </c>
    </row>
    <row r="10" spans="2:3">
      <c r="B10" t="s">
        <v>547</v>
      </c>
      <c r="C10" t="s">
        <v>492</v>
      </c>
    </row>
    <row r="11" spans="2:3">
      <c r="B11" t="s">
        <v>218</v>
      </c>
      <c r="C11" t="s">
        <v>217</v>
      </c>
    </row>
    <row r="12" spans="2:3">
      <c r="B12" t="s">
        <v>219</v>
      </c>
      <c r="C12" t="s">
        <v>538</v>
      </c>
    </row>
    <row r="13" spans="2:3">
      <c r="B13" t="s">
        <v>220</v>
      </c>
      <c r="C13" t="s">
        <v>243</v>
      </c>
    </row>
    <row r="14" spans="2:3">
      <c r="B14" t="s">
        <v>221</v>
      </c>
      <c r="C14" t="s">
        <v>539</v>
      </c>
    </row>
    <row r="15" spans="2:3">
      <c r="B15" t="s">
        <v>246</v>
      </c>
      <c r="C15" t="s">
        <v>553</v>
      </c>
    </row>
    <row r="16" spans="2:3">
      <c r="B16" t="s">
        <v>249</v>
      </c>
      <c r="C16" t="s">
        <v>576</v>
      </c>
    </row>
    <row r="17" spans="2:3">
      <c r="B17" t="s">
        <v>223</v>
      </c>
      <c r="C17" t="s">
        <v>505</v>
      </c>
    </row>
    <row r="18" spans="2:3">
      <c r="B18" t="s">
        <v>225</v>
      </c>
      <c r="C18" t="s">
        <v>245</v>
      </c>
    </row>
    <row r="19" spans="2:3">
      <c r="B19" t="s">
        <v>268</v>
      </c>
      <c r="C19" t="s">
        <v>577</v>
      </c>
    </row>
    <row r="20" spans="2:3">
      <c r="B20" t="s">
        <v>226</v>
      </c>
      <c r="C20" t="s">
        <v>578</v>
      </c>
    </row>
    <row r="21" spans="2:3">
      <c r="B21" t="s">
        <v>227</v>
      </c>
      <c r="C21" t="s">
        <v>711</v>
      </c>
    </row>
    <row r="22" spans="2:3">
      <c r="B22" t="s">
        <v>228</v>
      </c>
      <c r="C22" t="s">
        <v>222</v>
      </c>
    </row>
    <row r="23" spans="2:3">
      <c r="B23" t="s">
        <v>251</v>
      </c>
      <c r="C23" t="s">
        <v>579</v>
      </c>
    </row>
    <row r="24" spans="2:3">
      <c r="B24" t="s">
        <v>230</v>
      </c>
      <c r="C24" t="s">
        <v>295</v>
      </c>
    </row>
    <row r="25" spans="2:3">
      <c r="B25" t="s">
        <v>231</v>
      </c>
      <c r="C25" t="s">
        <v>247</v>
      </c>
    </row>
    <row r="26" spans="2:3">
      <c r="B26" t="s">
        <v>232</v>
      </c>
      <c r="C26" t="s">
        <v>585</v>
      </c>
    </row>
    <row r="27" spans="2:3">
      <c r="B27" t="s">
        <v>234</v>
      </c>
      <c r="C27" t="s">
        <v>586</v>
      </c>
    </row>
    <row r="28" spans="2:3">
      <c r="B28" t="s">
        <v>252</v>
      </c>
      <c r="C28" t="s">
        <v>248</v>
      </c>
    </row>
    <row r="29" spans="2:3">
      <c r="B29" t="s">
        <v>236</v>
      </c>
      <c r="C29" t="s">
        <v>493</v>
      </c>
    </row>
    <row r="30" spans="2:3">
      <c r="B30" t="s">
        <v>237</v>
      </c>
      <c r="C30" t="s">
        <v>508</v>
      </c>
    </row>
    <row r="31" spans="2:3">
      <c r="B31" t="s">
        <v>238</v>
      </c>
      <c r="C31" t="s">
        <v>548</v>
      </c>
    </row>
    <row r="32" spans="2:3">
      <c r="B32" t="s">
        <v>256</v>
      </c>
      <c r="C32" t="s">
        <v>332</v>
      </c>
    </row>
    <row r="33" spans="2:3">
      <c r="B33" t="s">
        <v>239</v>
      </c>
      <c r="C33" t="s">
        <v>587</v>
      </c>
    </row>
    <row r="34" spans="2:3">
      <c r="C34" t="s">
        <v>509</v>
      </c>
    </row>
    <row r="35" spans="2:3">
      <c r="C35" t="s">
        <v>224</v>
      </c>
    </row>
    <row r="36" spans="2:3">
      <c r="C36" t="s">
        <v>250</v>
      </c>
    </row>
    <row r="37" spans="2:3">
      <c r="C37" t="s">
        <v>510</v>
      </c>
    </row>
    <row r="38" spans="2:3">
      <c r="C38" t="s">
        <v>519</v>
      </c>
    </row>
    <row r="39" spans="2:3">
      <c r="C39" t="s">
        <v>229</v>
      </c>
    </row>
    <row r="40" spans="2:3">
      <c r="C40" t="s">
        <v>511</v>
      </c>
    </row>
    <row r="41" spans="2:3">
      <c r="C41" t="s">
        <v>712</v>
      </c>
    </row>
    <row r="42" spans="2:3">
      <c r="C42" t="s">
        <v>269</v>
      </c>
    </row>
    <row r="43" spans="2:3">
      <c r="C43" t="s">
        <v>233</v>
      </c>
    </row>
    <row r="44" spans="2:3">
      <c r="C44" t="s">
        <v>235</v>
      </c>
    </row>
    <row r="45" spans="2:3">
      <c r="C45" t="s">
        <v>713</v>
      </c>
    </row>
    <row r="46" spans="2:3">
      <c r="C46" t="s">
        <v>253</v>
      </c>
    </row>
    <row r="47" spans="2:3">
      <c r="C47" t="s">
        <v>254</v>
      </c>
    </row>
    <row r="48" spans="2:3">
      <c r="C48" t="s">
        <v>255</v>
      </c>
    </row>
    <row r="49" spans="3:3">
      <c r="C49" t="s">
        <v>540</v>
      </c>
    </row>
    <row r="50" spans="3:3">
      <c r="C50" t="s">
        <v>541</v>
      </c>
    </row>
    <row r="51" spans="3:3">
      <c r="C51" t="s">
        <v>278</v>
      </c>
    </row>
    <row r="52" spans="3:3">
      <c r="C52" t="s">
        <v>561</v>
      </c>
    </row>
    <row r="53" spans="3:3">
      <c r="C53" t="s">
        <v>714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Mixed</vt:lpstr>
      <vt:lpstr>Adj</vt:lpstr>
      <vt:lpstr>Grp</vt:lpstr>
      <vt:lpstr>Groups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2018-03-10T11:28:41Z</dcterms:modified>
</cp:coreProperties>
</file>